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lsegroup-my.sharepoint.com/personal/thomas_mcgowan_lseg_com/Documents/Product/"/>
    </mc:Choice>
  </mc:AlternateContent>
  <xr:revisionPtr revIDLastSave="6" documentId="8_{4D8543AD-34E2-4D2A-9177-0760BE059716}" xr6:coauthVersionLast="47" xr6:coauthVersionMax="47" xr10:uidLastSave="{1C3DA4E8-DBE4-4188-97C0-0D393888BB66}"/>
  <bookViews>
    <workbookView xWindow="-110" yWindow="-110" windowWidth="19420" windowHeight="10420" tabRatio="500" xr2:uid="{00000000-000D-0000-FFFF-FFFF00000000}"/>
  </bookViews>
  <sheets>
    <sheet name="Daily Index Codes" sheetId="8" r:id="rId1"/>
    <sheet name="Methodology Changes" sheetId="9" r:id="rId2"/>
    <sheet name="Decomissions" sheetId="10" r:id="rId3"/>
  </sheets>
  <definedNames>
    <definedName name="_xlnm._FilterDatabase" localSheetId="0" hidden="1">'Daily Index Codes'!$A$2:$AJ$98</definedName>
    <definedName name="Currenc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7" i="8" l="1"/>
  <c r="S84" i="8"/>
  <c r="S96" i="8"/>
  <c r="S95" i="8"/>
  <c r="S92" i="8" l="1"/>
  <c r="S29" i="8"/>
  <c r="S55" i="8"/>
  <c r="S75" i="8"/>
  <c r="S83" i="8"/>
  <c r="S60" i="8"/>
  <c r="S23" i="8"/>
  <c r="S52" i="8"/>
  <c r="S41" i="8"/>
  <c r="S49" i="8"/>
  <c r="S68" i="8"/>
  <c r="S31" i="8"/>
  <c r="S27" i="8"/>
  <c r="S17" i="8"/>
  <c r="S19" i="8"/>
  <c r="S9" i="8"/>
  <c r="S11" i="8"/>
  <c r="S4" i="8"/>
  <c r="S44" i="8"/>
  <c r="S58" i="8"/>
  <c r="S50" i="8"/>
  <c r="S56" i="8"/>
  <c r="S33" i="8"/>
  <c r="S25" i="8"/>
  <c r="S21" i="8"/>
  <c r="S43" i="8"/>
  <c r="S91" i="8"/>
  <c r="S82" i="8"/>
  <c r="S51" i="8"/>
  <c r="S79" i="8"/>
  <c r="S59" i="8"/>
  <c r="S22" i="8"/>
  <c r="S8" i="8"/>
  <c r="S45" i="8"/>
  <c r="S47" i="8"/>
  <c r="S64" i="8"/>
  <c r="S78" i="8"/>
  <c r="S26" i="8"/>
  <c r="S16" i="8"/>
  <c r="S97" i="8"/>
  <c r="S14" i="8"/>
  <c r="S63" i="8"/>
  <c r="S90" i="8"/>
  <c r="S81" i="8"/>
  <c r="S77" i="8"/>
  <c r="S62" i="8"/>
  <c r="S54" i="8"/>
  <c r="S48" i="8"/>
  <c r="S74" i="8"/>
  <c r="S15" i="8"/>
  <c r="S13" i="8"/>
  <c r="S98" i="8"/>
  <c r="S5" i="8"/>
  <c r="S42" i="8"/>
  <c r="S30" i="8"/>
  <c r="S80" i="8"/>
  <c r="S76" i="8"/>
  <c r="S61" i="8"/>
  <c r="S57" i="8"/>
  <c r="S53" i="8"/>
  <c r="S3" i="8"/>
  <c r="S46" i="8"/>
  <c r="S69" i="8"/>
  <c r="S32" i="8"/>
  <c r="S73" i="8"/>
  <c r="S18" i="8"/>
  <c r="S20" i="8"/>
  <c r="S10" i="8"/>
  <c r="S12" i="8"/>
  <c r="S6" i="8"/>
</calcChain>
</file>

<file path=xl/sharedStrings.xml><?xml version="1.0" encoding="utf-8"?>
<sst xmlns="http://schemas.openxmlformats.org/spreadsheetml/2006/main" count="2436" uniqueCount="687">
  <si>
    <t>Underlying Indices</t>
  </si>
  <si>
    <t>Index Code</t>
  </si>
  <si>
    <t>Index Name</t>
  </si>
  <si>
    <t>Index Type</t>
  </si>
  <si>
    <t>Cost of Borrowing</t>
  </si>
  <si>
    <t>Frequency of Update</t>
  </si>
  <si>
    <t>Liquidity Spread</t>
  </si>
  <si>
    <t>Spread
(Long Term Rate (1Y) - 1Y Capitalised Overnight Rate (swap price)</t>
  </si>
  <si>
    <t>Rebalancing Cost</t>
  </si>
  <si>
    <t>Overnight Interest Rate</t>
  </si>
  <si>
    <t>Leverage Factor</t>
  </si>
  <si>
    <t>Stop-loss Trigger Level (%)</t>
  </si>
  <si>
    <t>RIC</t>
  </si>
  <si>
    <t>Bloomberg</t>
  </si>
  <si>
    <t>Base Date</t>
  </si>
  <si>
    <t>Base Value</t>
  </si>
  <si>
    <t>Index Dissemination
(Respective local time)</t>
  </si>
  <si>
    <t>Index Dissemination Times (GMT)</t>
  </si>
  <si>
    <t>Trading Calendar</t>
  </si>
  <si>
    <t>Launch Date</t>
  </si>
  <si>
    <t>History Available From</t>
  </si>
  <si>
    <t>FTSE Product File Code</t>
  </si>
  <si>
    <t>Methodology Changes</t>
  </si>
  <si>
    <t>FTSE Index Code</t>
  </si>
  <si>
    <t>FTSE - Declared or Net</t>
  </si>
  <si>
    <t>FMIBI1X</t>
  </si>
  <si>
    <t>FTSE MIB Daily Short Strategy RT Gross TR Index</t>
  </si>
  <si>
    <t>Short</t>
  </si>
  <si>
    <t>EUR</t>
  </si>
  <si>
    <t>Y</t>
  </si>
  <si>
    <t>M</t>
  </si>
  <si>
    <t>N</t>
  </si>
  <si>
    <t>EONIA</t>
  </si>
  <si>
    <t>.FTFMIBI1X</t>
  </si>
  <si>
    <t>FMIBI1X Index</t>
  </si>
  <si>
    <t>9:01 to 17:30</t>
  </si>
  <si>
    <t>Borsa Italiana</t>
  </si>
  <si>
    <t>yfmibi1</t>
  </si>
  <si>
    <t>FTSE MIB Total Return Index</t>
  </si>
  <si>
    <t>FTSEMIB</t>
  </si>
  <si>
    <t>.TRIFTSEMIB</t>
  </si>
  <si>
    <t>TFTSEMIB Index</t>
  </si>
  <si>
    <t>Declared</t>
  </si>
  <si>
    <t>FMIBI2X</t>
  </si>
  <si>
    <t>FTSE MIB Daily Super Short Strategy RT Gross TR Index</t>
  </si>
  <si>
    <t>.FTFMIBI2X</t>
  </si>
  <si>
    <t>FMIBI2X Index</t>
  </si>
  <si>
    <t>yfmibi2</t>
  </si>
  <si>
    <t>FMIBI3X</t>
  </si>
  <si>
    <t>FTSE MIB Daily Ultra Short Strategy RT Gross TR Index</t>
  </si>
  <si>
    <t>.FTFMIBI3X</t>
  </si>
  <si>
    <t>FMIBI3X Index</t>
  </si>
  <si>
    <t>yfmibi3</t>
  </si>
  <si>
    <t>FMIBI5X</t>
  </si>
  <si>
    <t>x5 Daily Short Strategy FTSE MIB  RT Gross TR Index</t>
  </si>
  <si>
    <t>.FTFMIBI5X</t>
  </si>
  <si>
    <t>FMIBI5X Index</t>
  </si>
  <si>
    <t>yfmibi5</t>
  </si>
  <si>
    <t>FMIBL2X</t>
  </si>
  <si>
    <t>FTSE MIB Daily Leveraged RT Net-of-Tax (Lux) TR Index</t>
  </si>
  <si>
    <t>Leveraged</t>
  </si>
  <si>
    <t>EURIBOR 12M - EUR Swap (EONIA) 1YR</t>
  </si>
  <si>
    <t>.FTFMIBL2X</t>
  </si>
  <si>
    <t>FMIBL2X Index</t>
  </si>
  <si>
    <t>yfmibl2</t>
  </si>
  <si>
    <t>FTSE  MIB Net Tax Total Return Index</t>
  </si>
  <si>
    <t>FTSEMIBN</t>
  </si>
  <si>
    <t>.TRIFTSEMIBN</t>
  </si>
  <si>
    <t>FTSEMIBN Index</t>
  </si>
  <si>
    <t>Net</t>
  </si>
  <si>
    <t>FMIBL3X</t>
  </si>
  <si>
    <t>FTSE MIB Daily Super Leveraged RT Net-of-Tax (Lux) TR Index</t>
  </si>
  <si>
    <t>.FTFMIBL3X</t>
  </si>
  <si>
    <t>FMIBL3X Index</t>
  </si>
  <si>
    <t>yfmibl3</t>
  </si>
  <si>
    <t>FMIBL4X</t>
  </si>
  <si>
    <t>FTSE MIB Daily Ultra Leveraged RT Net-of-Tax (Lux) TR Index</t>
  </si>
  <si>
    <t>.FTFMIBL4X</t>
  </si>
  <si>
    <t>FMIBL4X Index</t>
  </si>
  <si>
    <t>yfmibl4</t>
  </si>
  <si>
    <t>FMIBL5X</t>
  </si>
  <si>
    <t>x5 Daily Leveraged FTSE MIB Daily RT Net-of-Tax (Lux) TR Index</t>
  </si>
  <si>
    <t>.FTFMIBL5X</t>
  </si>
  <si>
    <t>FMIBL5X Index</t>
  </si>
  <si>
    <t>yfmibl5</t>
  </si>
  <si>
    <t>UKXI1X</t>
  </si>
  <si>
    <t>FTSE 100 Daily Short Strategy RT Gross TR Index</t>
  </si>
  <si>
    <t>GBP</t>
  </si>
  <si>
    <t>SONIA</t>
  </si>
  <si>
    <t>.FTUKXI1X</t>
  </si>
  <si>
    <t>UKXI1X Index</t>
  </si>
  <si>
    <t>8:00 to 16:30</t>
  </si>
  <si>
    <t>London Stock Exchange</t>
  </si>
  <si>
    <t>yukxi1</t>
  </si>
  <si>
    <t>FTSE 100 Total Return Declared Dividend Total Return Index</t>
  </si>
  <si>
    <t>UKXDUK</t>
  </si>
  <si>
    <t>.TRIUKXDUK</t>
  </si>
  <si>
    <t>UKXDUK Index</t>
  </si>
  <si>
    <t>UKXI2X</t>
  </si>
  <si>
    <t>FTSE 100 Daily Super Short Strategy RT Gross TR Index</t>
  </si>
  <si>
    <t>.FTUKXI2X</t>
  </si>
  <si>
    <t>UKXI2X Index</t>
  </si>
  <si>
    <t>yukxi2</t>
  </si>
  <si>
    <t>UKXI3X</t>
  </si>
  <si>
    <t>FTSE 100 Daily Ultra Short Strategy RT Gross TR Index</t>
  </si>
  <si>
    <t>.FTUKXI3X</t>
  </si>
  <si>
    <t>UKXI3X Index</t>
  </si>
  <si>
    <t>yukxi3</t>
  </si>
  <si>
    <t>UKXI5X</t>
  </si>
  <si>
    <t>x5 Daily Short Strategy FTSE 100 RT Gross TR Index</t>
  </si>
  <si>
    <t>.FTUKXI5X</t>
  </si>
  <si>
    <t>UKXI5X Index</t>
  </si>
  <si>
    <t>yukxi5</t>
  </si>
  <si>
    <t>UKXL2X</t>
  </si>
  <si>
    <t>FTSE 100 Daily Leveraged RT TR Index</t>
  </si>
  <si>
    <t>.FTUKXL2X</t>
  </si>
  <si>
    <t>UKXL2X Index</t>
  </si>
  <si>
    <t>yukxl2</t>
  </si>
  <si>
    <t>FTSE 100 Net Tax Dividend Total Return Index</t>
  </si>
  <si>
    <t>UKXNUK</t>
  </si>
  <si>
    <t>.TRIUKXNUK</t>
  </si>
  <si>
    <t>UKXNUK Index</t>
  </si>
  <si>
    <t>UKXL3X</t>
  </si>
  <si>
    <t>FTSE 100 Daily Super Leveraged RT TR Index</t>
  </si>
  <si>
    <t>.FTUKXL3X</t>
  </si>
  <si>
    <t>UKXL3X Index</t>
  </si>
  <si>
    <t>yukxl3</t>
  </si>
  <si>
    <t>UKXL4X</t>
  </si>
  <si>
    <t>FTSE 100 Daily Ultra Leveraged RT TR Index</t>
  </si>
  <si>
    <t>.FTUKXL4X</t>
  </si>
  <si>
    <t>UKXL4X Index</t>
  </si>
  <si>
    <t>yukxl4</t>
  </si>
  <si>
    <t>UKXL5X</t>
  </si>
  <si>
    <t>x5 Daily Leveraged FTSE 100  RT TR Index</t>
  </si>
  <si>
    <t>.FTUKXL5X</t>
  </si>
  <si>
    <t>UKXL5X Index</t>
  </si>
  <si>
    <t>yukxl5</t>
  </si>
  <si>
    <t>MCXI1X</t>
  </si>
  <si>
    <t>FTSE 250 Daily Short Strategy RT Gross TR Index</t>
  </si>
  <si>
    <t>.FTMCXI1X</t>
  </si>
  <si>
    <t>MCXI1X Index</t>
  </si>
  <si>
    <t>ymcxi1</t>
  </si>
  <si>
    <t>FTSE 250 Total Return Index</t>
  </si>
  <si>
    <t>MCX</t>
  </si>
  <si>
    <t>.TRIMCX</t>
  </si>
  <si>
    <t>TMCXG Index</t>
  </si>
  <si>
    <t>MCXI2X</t>
  </si>
  <si>
    <t>FTSE 250 Daily Super Short Strategy RT Gross TR Index</t>
  </si>
  <si>
    <t>.FTMCXI2X</t>
  </si>
  <si>
    <t>MCXI2X Index</t>
  </si>
  <si>
    <t>ymcxi2</t>
  </si>
  <si>
    <t>MCXI3X</t>
  </si>
  <si>
    <t>FTSE 250 Daily Ultra Short Strategy RT Gross TR Index</t>
  </si>
  <si>
    <t>.FTMCXI3X</t>
  </si>
  <si>
    <t>MCXI3X Index</t>
  </si>
  <si>
    <t>ymcxi3</t>
  </si>
  <si>
    <t>MCXL2X</t>
  </si>
  <si>
    <t>FTSE 250 Daily Leveraged RT TR Index</t>
  </si>
  <si>
    <t>.FTMCXL2X</t>
  </si>
  <si>
    <t>MCXL2X Index</t>
  </si>
  <si>
    <t>ymcxl2</t>
  </si>
  <si>
    <t>FTSE 250 Net Tax Total Return Index</t>
  </si>
  <si>
    <t>MCXNUK</t>
  </si>
  <si>
    <t>.TRIMCXNUK</t>
  </si>
  <si>
    <t>MCXNUK Index</t>
  </si>
  <si>
    <t>MCXL3X</t>
  </si>
  <si>
    <t>FTSE 250 Daily Super Leveraged RT TR Index</t>
  </si>
  <si>
    <t>.FTMCXL3X</t>
  </si>
  <si>
    <t>MCXL3X Index</t>
  </si>
  <si>
    <t>ymcxl3</t>
  </si>
  <si>
    <t>MCXL4X</t>
  </si>
  <si>
    <t>FTSE 250 Daily Ultra Leveraged RT TR Index</t>
  </si>
  <si>
    <t>.FTMCXL4X</t>
  </si>
  <si>
    <t>MCXL4X Index</t>
  </si>
  <si>
    <t>ymcxl4</t>
  </si>
  <si>
    <t>SLQUSS1</t>
  </si>
  <si>
    <t>FTSE USA Large Cap Super Liquid Daily Short Index</t>
  </si>
  <si>
    <t>USD</t>
  </si>
  <si>
    <t>Fed Fund Effective Rate</t>
  </si>
  <si>
    <t>.SLQUSS1</t>
  </si>
  <si>
    <t>SLQUSS1 Index</t>
  </si>
  <si>
    <t>09:30 - 16:10</t>
  </si>
  <si>
    <t>NYSE Euronext &amp; NASDAQ OMX</t>
  </si>
  <si>
    <t>yslquss1</t>
  </si>
  <si>
    <t>FTSE USA Large Cap Super Liquid Total Return Index</t>
  </si>
  <si>
    <t>FTUSLU</t>
  </si>
  <si>
    <t>.FTFTUSLU</t>
  </si>
  <si>
    <t>TFTUSLU Index</t>
  </si>
  <si>
    <t>SLQUSS2</t>
  </si>
  <si>
    <t>FTSE USA Large Cap Super Liquid 2x Daily Short Index</t>
  </si>
  <si>
    <t>.SLQUSS2</t>
  </si>
  <si>
    <t>SLQUSS2 Index</t>
  </si>
  <si>
    <t>yslquss2</t>
  </si>
  <si>
    <t>SLQUSS3</t>
  </si>
  <si>
    <t>FTSE USA Large Cap Super Liquid 3x Daily Short Index</t>
  </si>
  <si>
    <t>.SLQUSS3</t>
  </si>
  <si>
    <t>SLQUSS3 Index</t>
  </si>
  <si>
    <t>yslquss3</t>
  </si>
  <si>
    <t>SLQUSL2</t>
  </si>
  <si>
    <t>FTSE USA Large Cap Super Liquid 2x Daily Leveraged Index</t>
  </si>
  <si>
    <t>.SLQUSL2</t>
  </si>
  <si>
    <t>SLQUSL2 Index</t>
  </si>
  <si>
    <t>yslqusl2</t>
  </si>
  <si>
    <t>FTSE USA Large Cap Super Liquid Net Tax Total Return Index</t>
  </si>
  <si>
    <t>FTUSLNU</t>
  </si>
  <si>
    <t>.FTFTUSLNU</t>
  </si>
  <si>
    <t>FTUSLNU Index</t>
  </si>
  <si>
    <t>SLQUSL3</t>
  </si>
  <si>
    <t>FTSE USA Large Cap Super Liquid 3x Daily Leveraged Index</t>
  </si>
  <si>
    <t>.SLQUSL3</t>
  </si>
  <si>
    <t>SLQUSL3 Index</t>
  </si>
  <si>
    <t>yslqusl3</t>
  </si>
  <si>
    <t>SLQUSL4</t>
  </si>
  <si>
    <t>FTSE USA Large Cap Super Liquid 4x Daily Leveraged Index</t>
  </si>
  <si>
    <t>.SLQUSL4</t>
  </si>
  <si>
    <t>SLQUSL4 Index</t>
  </si>
  <si>
    <t>yslqusl4</t>
  </si>
  <si>
    <t>SLQUKMS1</t>
  </si>
  <si>
    <t>FTSE UK Mid Cap Super Liquid Daily Short Index</t>
  </si>
  <si>
    <t>.SLQUKMS1</t>
  </si>
  <si>
    <t>SLQUKMS1 Index</t>
  </si>
  <si>
    <t>slqukms1</t>
  </si>
  <si>
    <t>FTSE UK Mid Cap Super Liquid Total Return Index</t>
  </si>
  <si>
    <t>FTUKMSLG</t>
  </si>
  <si>
    <t>FTUKMSLG Index</t>
  </si>
  <si>
    <t>SLQUKMS2</t>
  </si>
  <si>
    <t>FTSE UK Mid Cap Super Liquid 2x Daily Short Index</t>
  </si>
  <si>
    <t>.SLQUKMS2</t>
  </si>
  <si>
    <t>SLQUKMS2 Index</t>
  </si>
  <si>
    <t>slqukms2</t>
  </si>
  <si>
    <t>SLQUKMS3</t>
  </si>
  <si>
    <t>FTSE UK Mid Cap Super Liquid 3x Daily Short Index</t>
  </si>
  <si>
    <t>.SLQUKMS3</t>
  </si>
  <si>
    <t>SLQUKMS3 Index</t>
  </si>
  <si>
    <t>slqukms3</t>
  </si>
  <si>
    <t>SLQUKML2</t>
  </si>
  <si>
    <t>FTSE UK Mid Cap Super Liquid 2x Daily Leveraged Index</t>
  </si>
  <si>
    <t>.SLQUKML2</t>
  </si>
  <si>
    <t>SLQUKML2 Index</t>
  </si>
  <si>
    <t>slqukml2</t>
  </si>
  <si>
    <t>FTSE UK Mid Cap Super Liquid Net Tax Total Return Index</t>
  </si>
  <si>
    <t>FTUKMSNG</t>
  </si>
  <si>
    <t>FTUKMSNG Index</t>
  </si>
  <si>
    <t>SLQUKML3</t>
  </si>
  <si>
    <t>FTSE UK Mid Cap Super Liquid 3x Daily Leveraged Index</t>
  </si>
  <si>
    <t>.SLQUKML3</t>
  </si>
  <si>
    <t>SLQUKML3 Index</t>
  </si>
  <si>
    <t>slqukml3</t>
  </si>
  <si>
    <t>SLQUKML4</t>
  </si>
  <si>
    <t>FTSE UK Mid Cap Super Liquid 4x Daily Leveraged Index</t>
  </si>
  <si>
    <t>.SLQUKML4</t>
  </si>
  <si>
    <t>SLQUKML4 Index</t>
  </si>
  <si>
    <t>slqukml4</t>
  </si>
  <si>
    <t>SLQJPLS1</t>
  </si>
  <si>
    <t>FTSE Japan Large Cap Super Liquid Daily Short Index</t>
  </si>
  <si>
    <t>JPY</t>
  </si>
  <si>
    <t>Bank of Japan Estimate Unsecured Overnight Call Rate</t>
  </si>
  <si>
    <t>.SLQJPLS1</t>
  </si>
  <si>
    <t>SLQJPLS1 Index</t>
  </si>
  <si>
    <t>8:30 to 15:20</t>
  </si>
  <si>
    <t>23:50 to 6:20</t>
  </si>
  <si>
    <t>Tokyo</t>
  </si>
  <si>
    <t>slqjpls1</t>
  </si>
  <si>
    <t>FTSE Japan Large Cap Super Liquid Total Return Index</t>
  </si>
  <si>
    <t>FTJSLY</t>
  </si>
  <si>
    <t>TFTJSLY Index</t>
  </si>
  <si>
    <t>SLQJPLS2</t>
  </si>
  <si>
    <t>FTSE Japan Large Cap Super Liquid 2x Daily Short Index</t>
  </si>
  <si>
    <t>.SLQJPLS2</t>
  </si>
  <si>
    <t>SLQJPLS2 Index</t>
  </si>
  <si>
    <t>slqjpls2</t>
  </si>
  <si>
    <t>SLQJPLS3</t>
  </si>
  <si>
    <t>FTSE Japan Large Cap Super Liquid 3x Daily Short Index</t>
  </si>
  <si>
    <t>.SLQJPLS3</t>
  </si>
  <si>
    <t>SLQJPLS3 Index</t>
  </si>
  <si>
    <t>slqjpls3</t>
  </si>
  <si>
    <t>SLQJPLL2</t>
  </si>
  <si>
    <t>FTSE Japan Large Cap Super Liquid 2x Daily Leveraged Index</t>
  </si>
  <si>
    <t>TIBOR 12M - JPY Swap vs TONAR 1YR</t>
  </si>
  <si>
    <t>.SLQJPLL2</t>
  </si>
  <si>
    <t>SLQJPLL2 Index</t>
  </si>
  <si>
    <t>slqjpll2</t>
  </si>
  <si>
    <t>FTSE Japan Large Cap Super Liquid Net Total Return Index</t>
  </si>
  <si>
    <t>FTJSLYN</t>
  </si>
  <si>
    <t>TFTJSLYN Index</t>
  </si>
  <si>
    <t>SLQJPLL3</t>
  </si>
  <si>
    <t>FTSE Japan Large Cap Super Liquid 3x Daily Leveraged Index</t>
  </si>
  <si>
    <t>.SLQJPLL3</t>
  </si>
  <si>
    <t>SLQJPLL3 Index</t>
  </si>
  <si>
    <t>slqjpll3</t>
  </si>
  <si>
    <t>SLQSPS1X</t>
  </si>
  <si>
    <t>FTSE Spain Super Liquid Daily Short Index</t>
  </si>
  <si>
    <t>.SLQSPS1X</t>
  </si>
  <si>
    <t>SLQSPS1X Index</t>
  </si>
  <si>
    <t>Madrid</t>
  </si>
  <si>
    <t>slqsps1</t>
  </si>
  <si>
    <t>FTSE Spain Super Liquid Total Return Index</t>
  </si>
  <si>
    <t>FTESPSL</t>
  </si>
  <si>
    <t>FTESPSL Index</t>
  </si>
  <si>
    <t>SLQSPS2X</t>
  </si>
  <si>
    <t>FTSE Spain Super Liquid 2x Daily Short Index</t>
  </si>
  <si>
    <t>.SLQSPS2X</t>
  </si>
  <si>
    <t>SLQSPS2X Index</t>
  </si>
  <si>
    <t>slqsps2</t>
  </si>
  <si>
    <t>SLQSPS3X</t>
  </si>
  <si>
    <t>FTSE Spain Super Liquid 3x Daily Short Index</t>
  </si>
  <si>
    <t>.SLQSPS3X</t>
  </si>
  <si>
    <t>SLQSPS3X Index</t>
  </si>
  <si>
    <t>slqsps3</t>
  </si>
  <si>
    <t>SLQSPL2X</t>
  </si>
  <si>
    <t>FTSE Spain Super Liquid 2x Daily Leveraged Index</t>
  </si>
  <si>
    <t>.SLQSPL2X</t>
  </si>
  <si>
    <t>SLQSPL2X Index</t>
  </si>
  <si>
    <t>slqspl2</t>
  </si>
  <si>
    <t>FTSE Spain Super Liquid Net Tax Total Return Index</t>
  </si>
  <si>
    <t>FTESPSLN</t>
  </si>
  <si>
    <t>FTESPSLN Index</t>
  </si>
  <si>
    <t>SLQSPL3X</t>
  </si>
  <si>
    <t>FTSE Spain Super Liquid 3x Daily Leveraged Index</t>
  </si>
  <si>
    <t>.SLQSPL3X</t>
  </si>
  <si>
    <t>SLQSPL3X Index</t>
  </si>
  <si>
    <t>slqspl3</t>
  </si>
  <si>
    <t>FMIBI1</t>
  </si>
  <si>
    <t>FTSE MIB Short Strategy Index</t>
  </si>
  <si>
    <t>.FTFMIBI1</t>
  </si>
  <si>
    <t>TFMIBI1E Index</t>
  </si>
  <si>
    <t>qmi1v</t>
  </si>
  <si>
    <t>FMIBI2</t>
  </si>
  <si>
    <t>FTSE MIB Daily Super Short Strategy Index</t>
  </si>
  <si>
    <t>.FTFMIBI2</t>
  </si>
  <si>
    <t>TFMIBI2E Index</t>
  </si>
  <si>
    <t>qmi2v</t>
  </si>
  <si>
    <t>FMIBL2</t>
  </si>
  <si>
    <t>FTSE MIB Daily Leveraged Index</t>
  </si>
  <si>
    <t>.FTFMIBL2</t>
  </si>
  <si>
    <t>TFMIBL2E Index</t>
  </si>
  <si>
    <t>qml2v</t>
  </si>
  <si>
    <t>FTSE  MIB Net Total Return Index</t>
  </si>
  <si>
    <t>UKXI2</t>
  </si>
  <si>
    <t>FTSE 100 Daily Super Short Strategy Index</t>
  </si>
  <si>
    <t>.FTUKXI2</t>
  </si>
  <si>
    <t>TUKXI2G Index</t>
  </si>
  <si>
    <t>yq2v</t>
  </si>
  <si>
    <t>FTSE 100 Total Return Index</t>
  </si>
  <si>
    <t>UKXL2</t>
  </si>
  <si>
    <t>FTSE 100 Daily Leveraged Index</t>
  </si>
  <si>
    <t>.FTUKXL2</t>
  </si>
  <si>
    <t>TUKXL2G Index</t>
  </si>
  <si>
    <t>ukxl2</t>
  </si>
  <si>
    <t>FTSE 100 Net Tax Total Return Index</t>
  </si>
  <si>
    <t>BRICUS1X</t>
  </si>
  <si>
    <t>FTSE BRIC 50 Daily Short Index</t>
  </si>
  <si>
    <t>.FTBRICUS1X</t>
  </si>
  <si>
    <t>NA</t>
  </si>
  <si>
    <t>Global</t>
  </si>
  <si>
    <t>yfbrics1</t>
  </si>
  <si>
    <t>FTSE BRIC 50 Total Return Index</t>
  </si>
  <si>
    <t>FBRIC50</t>
  </si>
  <si>
    <t>BRICUS2X</t>
  </si>
  <si>
    <t>FTSE BRIC 50 2x Daily Short Index</t>
  </si>
  <si>
    <t>.FTBRICUS2X</t>
  </si>
  <si>
    <t>yfbrics2</t>
  </si>
  <si>
    <t>BRICUS3X</t>
  </si>
  <si>
    <t>FTSE BRIC 50 3x Daily Short Index</t>
  </si>
  <si>
    <t>.FTBRICUS3X</t>
  </si>
  <si>
    <t>yfbrics3</t>
  </si>
  <si>
    <t>BRICUL2X</t>
  </si>
  <si>
    <t>FTSE BRIC 50 2x Daily Leveraged Index</t>
  </si>
  <si>
    <t>.FTBRICUL2X</t>
  </si>
  <si>
    <t>yfbricl2</t>
  </si>
  <si>
    <t>FTSE BRIC 50 Net Tax Total Return Index</t>
  </si>
  <si>
    <t>FBRIC</t>
  </si>
  <si>
    <t>FBRIC Index</t>
  </si>
  <si>
    <t>.FTFBRIC</t>
  </si>
  <si>
    <t>BRICUL3X</t>
  </si>
  <si>
    <t>FTSE BRIC 50 3x Daily Leveraged Index</t>
  </si>
  <si>
    <t>.FTBRICUL3X</t>
  </si>
  <si>
    <t>yfbricl3</t>
  </si>
  <si>
    <t>UKXS</t>
  </si>
  <si>
    <t>FTSE 100 Short Index</t>
  </si>
  <si>
    <t>.FTUKXSS</t>
  </si>
  <si>
    <t>UKXS100 Index</t>
  </si>
  <si>
    <t>2008</t>
  </si>
  <si>
    <t>FTSE 100 Total Return Declared Dividend Index</t>
  </si>
  <si>
    <t>DXNAL1QX</t>
  </si>
  <si>
    <t>FTSE Developed Ex NA 1.25x Daily Leveraged No Spread Index</t>
  </si>
  <si>
    <t>DXNAL1QX Index</t>
  </si>
  <si>
    <t>ydxnl1</t>
  </si>
  <si>
    <t>FTSE Developed ex North America Net Tax (US RIC) Total Return  Index</t>
  </si>
  <si>
    <t>AWDXNAR</t>
  </si>
  <si>
    <t>TGPVAN033 Index</t>
  </si>
  <si>
    <t>FTEML1QX</t>
  </si>
  <si>
    <t>FTSE Emerging 1.25x Daily Leveraged No Spread Index</t>
  </si>
  <si>
    <t>FTEML1QX Index</t>
  </si>
  <si>
    <t>yeml1</t>
  </si>
  <si>
    <t>FTSE Emerging Net Tax (US RIC) Total Return Index</t>
  </si>
  <si>
    <t>AWALLER</t>
  </si>
  <si>
    <t>TGPVAN030 Index</t>
  </si>
  <si>
    <t>USCSLS1X</t>
  </si>
  <si>
    <t>FTSE USA Small Cap Super Liquid Daily Short Index</t>
  </si>
  <si>
    <t>FTSE USA Small Cap Super Liquid Total Return Index</t>
  </si>
  <si>
    <t>FTUSSU</t>
  </si>
  <si>
    <t>.FTFTUSSU</t>
  </si>
  <si>
    <t>USCSLS2X</t>
  </si>
  <si>
    <t>FTSE USA Small Cap Super Liquid 2x Daily Short Index</t>
  </si>
  <si>
    <t>USCSLS3X</t>
  </si>
  <si>
    <t>FTSE USA Small Cap Super Liquid 3x Daily Short Index</t>
  </si>
  <si>
    <t>USCSLL2X</t>
  </si>
  <si>
    <t>FTSE USA Small Cap Super Liquid 2x Daily Leveraged Index</t>
  </si>
  <si>
    <t>FTSE USA Small Cap Super Liquid Net of Tax Index</t>
  </si>
  <si>
    <t>FTUSSNU</t>
  </si>
  <si>
    <t>.FTFTUSSNU</t>
  </si>
  <si>
    <t>FTUSLSU Index</t>
  </si>
  <si>
    <t>USCSLL3X</t>
  </si>
  <si>
    <t>FTSE USA Small Cap Super Liquid 3x Daily Leveraged Index</t>
  </si>
  <si>
    <t>XIN0US1X</t>
  </si>
  <si>
    <t>FTSE China 50 Daily Short Index</t>
  </si>
  <si>
    <t>.TRIXIN0US1X</t>
  </si>
  <si>
    <t>09:30 to 16:00</t>
  </si>
  <si>
    <t>01:30 to 08:00</t>
  </si>
  <si>
    <t>Hong Kong</t>
  </si>
  <si>
    <t>yc25us1</t>
  </si>
  <si>
    <t>FTSE China 50 USD Total Return Index</t>
  </si>
  <si>
    <t xml:space="preserve">XIN0U   </t>
  </si>
  <si>
    <t>.TFTXIN0U</t>
  </si>
  <si>
    <t xml:space="preserve">TXINOUU Index </t>
  </si>
  <si>
    <t>XIN0US2X</t>
  </si>
  <si>
    <t>FTSE China 50 2x Daily Short Index</t>
  </si>
  <si>
    <t>.TRIXIN0US2X</t>
  </si>
  <si>
    <t>yc25us2</t>
  </si>
  <si>
    <t>XIN0US3X</t>
  </si>
  <si>
    <t>FTSE China 50 3x Daily Short Index</t>
  </si>
  <si>
    <t>.TRIXIN0US3X</t>
  </si>
  <si>
    <t>yc25us3</t>
  </si>
  <si>
    <t>XIN0UL2X</t>
  </si>
  <si>
    <t>FTSE China 50 2x Daily Leveraged Index</t>
  </si>
  <si>
    <t>.TRIXIN0UL2X</t>
  </si>
  <si>
    <t>yc25ul2</t>
  </si>
  <si>
    <t>FTSE China 50 Net Tax USD Total Return Index</t>
  </si>
  <si>
    <t xml:space="preserve">XIN0UN  </t>
  </si>
  <si>
    <t>.TRIXIN0UN</t>
  </si>
  <si>
    <t xml:space="preserve">XIN0UN Index </t>
  </si>
  <si>
    <t>XIN0UL3X</t>
  </si>
  <si>
    <t>FTSE China 50 3x Daily Leveraged Index</t>
  </si>
  <si>
    <t>.TRIXIN0UL3X</t>
  </si>
  <si>
    <t>yc25ul3</t>
  </si>
  <si>
    <t>WIJPNS1X</t>
  </si>
  <si>
    <t>FTSE Japan Daily Short Index</t>
  </si>
  <si>
    <t>.FTWIJPNS1X</t>
  </si>
  <si>
    <t>wijpns1x</t>
  </si>
  <si>
    <t>FTSE Japan Total Return Index</t>
  </si>
  <si>
    <t>WIJPN</t>
  </si>
  <si>
    <t>.TRIAWJPN</t>
  </si>
  <si>
    <t>WIJPNS2X</t>
  </si>
  <si>
    <t>FTSE Japan 2x Daily Short Index</t>
  </si>
  <si>
    <t>.FTWIJPNS2X</t>
  </si>
  <si>
    <t>wijpns2x</t>
  </si>
  <si>
    <t>WIJPNS3X</t>
  </si>
  <si>
    <t>FTSE Japan 3x Daily Short Index</t>
  </si>
  <si>
    <t>.FTWIJPNS3X</t>
  </si>
  <si>
    <t>wijpns3x</t>
  </si>
  <si>
    <t>WIJPNL2X</t>
  </si>
  <si>
    <t>FTSE Japan 2x Daily Leveraged Index</t>
  </si>
  <si>
    <t>.FTWIJPNL2X</t>
  </si>
  <si>
    <t>wijpnl2x</t>
  </si>
  <si>
    <t>FTSE Japan Net Tax Total Return Index</t>
  </si>
  <si>
    <t>AWNT01JA</t>
  </si>
  <si>
    <t>.TRIAWNT01JA</t>
  </si>
  <si>
    <t>WIJPNL3X</t>
  </si>
  <si>
    <t>FTSE Japan 3x Daily Leveraged Index</t>
  </si>
  <si>
    <t>.FTWIJPNL3X</t>
  </si>
  <si>
    <t>wijpnl3x</t>
  </si>
  <si>
    <t>R2LEV125</t>
  </si>
  <si>
    <t>Russell 2000 1.25 x Daily Leveraged Index</t>
  </si>
  <si>
    <t>.RUTTU</t>
  </si>
  <si>
    <t>RU20INTR</t>
  </si>
  <si>
    <t>R1GLEV125</t>
  </si>
  <si>
    <t>Russell 1000 Growth 1.25x Daily Leveraged Index</t>
  </si>
  <si>
    <t>.RLGTRI</t>
  </si>
  <si>
    <t>RU10GRTR</t>
  </si>
  <si>
    <t>R1VLEV125</t>
  </si>
  <si>
    <t>Russell 1000 Value 1.25x Daily Leveraged Index</t>
  </si>
  <si>
    <t>.RLVTRI</t>
  </si>
  <si>
    <t>RU10VATR</t>
  </si>
  <si>
    <t>FCNACS1X</t>
  </si>
  <si>
    <t>FTSE N Share Daily Short Index</t>
  </si>
  <si>
    <t>.TRIFCNACS1X</t>
  </si>
  <si>
    <t>fcnacs1v</t>
  </si>
  <si>
    <t>FTSE China N Share All Cap Capped Total Return Index</t>
  </si>
  <si>
    <t>NSHREACC</t>
  </si>
  <si>
    <t>FCNACS2X</t>
  </si>
  <si>
    <t>FTSE N Share 2x Daily Short Index</t>
  </si>
  <si>
    <t>.TRIFCNACS2X</t>
  </si>
  <si>
    <t>fcnacs2v</t>
  </si>
  <si>
    <t>FCNACS3X</t>
  </si>
  <si>
    <t>FTSE N Share 3x Daily Short Index</t>
  </si>
  <si>
    <t>.TRIFCNACS3X</t>
  </si>
  <si>
    <t>fcnacs3v</t>
  </si>
  <si>
    <t>FCNACL2X</t>
  </si>
  <si>
    <t>FTSE N Share 2x Daily Leveraged Index</t>
  </si>
  <si>
    <t>.TRIFCNACL2X</t>
  </si>
  <si>
    <t>fcnacl2v</t>
  </si>
  <si>
    <t>FTSE China N Share All Cap Capped Net Tax Total Return Index</t>
  </si>
  <si>
    <t>NSHREACN</t>
  </si>
  <si>
    <t>CHIMERIR Index</t>
  </si>
  <si>
    <t>FCNACL3X</t>
  </si>
  <si>
    <t>FTSE N Share 3x Daily Leveraged Index</t>
  </si>
  <si>
    <t>.TRIFCNACL3X</t>
  </si>
  <si>
    <t>fcnacl3v</t>
  </si>
  <si>
    <t>FTGMIS1X</t>
  </si>
  <si>
    <t>FTSE Gold Mines Daily Short Index</t>
  </si>
  <si>
    <t>.TRIFTGMIS1X</t>
  </si>
  <si>
    <t>ftgms1xv</t>
  </si>
  <si>
    <t>FTSE Gold Mines Total Return Index</t>
  </si>
  <si>
    <t>GMIRB</t>
  </si>
  <si>
    <t>FTGMIS2X</t>
  </si>
  <si>
    <t>FTSE Gold Mines 2x Daily Short Index</t>
  </si>
  <si>
    <t>.TRIFTGMIS2X</t>
  </si>
  <si>
    <t>ftgms2xv</t>
  </si>
  <si>
    <t>FTGMIS3X</t>
  </si>
  <si>
    <t>FTSE Gold Mines 3x Daily Short Index</t>
  </si>
  <si>
    <t>.TRIFTGMIS3X</t>
  </si>
  <si>
    <t>ftgms3xv</t>
  </si>
  <si>
    <t>FTGMIL2X</t>
  </si>
  <si>
    <t>FTSE Gold Mines 2x Daily Leveraged Index</t>
  </si>
  <si>
    <t>.TRIFTGMIL2X</t>
  </si>
  <si>
    <t>ftgml2xv</t>
  </si>
  <si>
    <t>FTSE Gold Mines Net Tax Total Return Index</t>
  </si>
  <si>
    <t>GMIN</t>
  </si>
  <si>
    <t>FTGMIL3X</t>
  </si>
  <si>
    <t>FTSE Gold Mines 3x Daily Leveraged Index</t>
  </si>
  <si>
    <t>.TRIFTGMIL3X</t>
  </si>
  <si>
    <t>ftgml3xv</t>
  </si>
  <si>
    <t>FTSTIS1X</t>
  </si>
  <si>
    <t>STI Daily Short Index</t>
  </si>
  <si>
    <t>SGD</t>
  </si>
  <si>
    <t>ABS Swap Offer Rate</t>
  </si>
  <si>
    <t>00:59 to 09:00</t>
  </si>
  <si>
    <t>SG</t>
  </si>
  <si>
    <t>Straits Times Index STI Total Return Index</t>
  </si>
  <si>
    <t>STI</t>
  </si>
  <si>
    <t>FTSTIS2X</t>
  </si>
  <si>
    <t>STI 2x Daily Short Index</t>
  </si>
  <si>
    <t>FTSTIS3X</t>
  </si>
  <si>
    <t>STI 3x Daily Short Index</t>
  </si>
  <si>
    <t>FTSTIL2X</t>
  </si>
  <si>
    <t>STI 2x Daily Leverage Index</t>
  </si>
  <si>
    <t>Straits Times Index STI Net Tax Total Return Index</t>
  </si>
  <si>
    <t>STIN</t>
  </si>
  <si>
    <t>FTSTIL3X</t>
  </si>
  <si>
    <t>STI 3x Daily Leverage Index</t>
  </si>
  <si>
    <t>EMNLL1QX</t>
  </si>
  <si>
    <t>FTSE Emerging Net Tax (US RIC) 1.25x Daily Leveraged No Spread LIBOR Index</t>
  </si>
  <si>
    <t>LIBOR USD 1m</t>
  </si>
  <si>
    <t>ymflv</t>
  </si>
  <si>
    <t>DXUSL1QX</t>
  </si>
  <si>
    <t>FTSE Developed ex US All Cap Net Tax (US RIC) 1.25x Daily Leveraged No Spread Index</t>
  </si>
  <si>
    <t>ymfmv</t>
  </si>
  <si>
    <t>FTSE Developed ex US All Cap Net Tax (US RIC) Index</t>
  </si>
  <si>
    <t>ACDXUSR</t>
  </si>
  <si>
    <t>XUSLL1QX</t>
  </si>
  <si>
    <t>FTSE Developed ex US All Cap Net Tax (US RIC) 1.25x Daily Leveraged No Spread LIBOR Index</t>
  </si>
  <si>
    <t>ymfnv</t>
  </si>
  <si>
    <t>Changes effected</t>
  </si>
  <si>
    <t>Notes</t>
  </si>
  <si>
    <t>a. Cost of Borrowing is changed from a fixed (75 bps) to a variable Monthly cost.
b. Index is subject to an Intraday reset, due to migration from EOD to Real Time.
c. A Reverse Split is applied if the Index closes below 100.</t>
  </si>
  <si>
    <t>Methodology Changes: Effective from January 20th, 2014</t>
  </si>
  <si>
    <t>a. Name change "Daily" is introduced.
b. Cost of Borrowing is changed from a fixed (75 bps) to a variable Monthly cost.
c. Index is subject to an Intraday reset, due to migration from EOD to Real Time.
d. Reverse Split is applied if the Index closes below 100.</t>
  </si>
  <si>
    <t>TUKXI1G Index</t>
  </si>
  <si>
    <t>Methodology Changes: Effective from January 20th, 2014
Effective on January 20th, the Index was scaled  up by  100 per Index Rule 4.9 .</t>
  </si>
  <si>
    <t>The Index was scaled  up by  100 per Index Rule 4.9 .</t>
  </si>
  <si>
    <t>Effective on 2014-06-13, the Index was scaled  up by  100 per Index Rule 4.9 .</t>
  </si>
  <si>
    <t>a. Cost of Borrowing is changed from zero to a variable Monthly cost.
b. Index is subject to an Intraday reset, due to migration from EOD to Real Time.
c. A Reverse Split is applied if the Index closes below 100.</t>
  </si>
  <si>
    <t>Methodology Changes: Effective from January 19th, 2015</t>
  </si>
  <si>
    <t>XINUS1X</t>
  </si>
  <si>
    <t>Number of constituents in the underlying index changed from 25 to 50</t>
  </si>
  <si>
    <t>Methodology Changes: Effective from September 22nd, 2014</t>
  </si>
  <si>
    <t>XINUS2X</t>
  </si>
  <si>
    <t>XINUS3X</t>
  </si>
  <si>
    <t>XINUL2X</t>
  </si>
  <si>
    <t>XINUL3X</t>
  </si>
  <si>
    <t>Transaction Costs included</t>
  </si>
  <si>
    <t>Methodology Changes: Effective from October 14th, 2015</t>
  </si>
  <si>
    <t>Interest Rate Instruments From HKD to USD</t>
  </si>
  <si>
    <t>Methodology Changes: Effective from November 9th, 2015</t>
  </si>
  <si>
    <t>FCNACS3X Index</t>
  </si>
  <si>
    <t>Effective on 2017-04-29, the Index was scaled  up by  100 per Index Rule 4.9 .</t>
  </si>
  <si>
    <t>Effective on 2018-01-10, the Index was scaled  up by  100 per Index Rule 4.9 .</t>
  </si>
  <si>
    <t>Effective on 2018-05-24, the Index was scaled  up by  100 per Index Rule 4.9 .</t>
  </si>
  <si>
    <t>Base 
Currency</t>
  </si>
  <si>
    <t>The Index was scaled  up by 100 per Index Rule 4.9 .</t>
  </si>
  <si>
    <r>
      <t>a. Name change "Daily" is introduced. 
b. Underlying index is changed
    From: FTSE MIB Total Return Index</t>
    </r>
    <r>
      <rPr>
        <b/>
        <sz val="10"/>
        <rFont val="Arial"/>
        <family val="2"/>
        <scheme val="minor"/>
      </rPr>
      <t xml:space="preserve"> </t>
    </r>
    <r>
      <rPr>
        <sz val="10"/>
        <color theme="1"/>
        <rFont val="Arial"/>
        <family val="2"/>
        <scheme val="minor"/>
      </rPr>
      <t>(</t>
    </r>
    <r>
      <rPr>
        <b/>
        <sz val="10"/>
        <color theme="7" tint="-0.249977111117893"/>
        <rFont val="Arial"/>
        <family val="2"/>
        <scheme val="minor"/>
      </rPr>
      <t>FTSE:</t>
    </r>
    <r>
      <rPr>
        <sz val="10"/>
        <color theme="7"/>
        <rFont val="Arial"/>
        <family val="2"/>
        <scheme val="minor"/>
      </rPr>
      <t xml:space="preserve"> </t>
    </r>
    <r>
      <rPr>
        <sz val="10"/>
        <rFont val="Arial"/>
        <family val="2"/>
        <scheme val="minor"/>
      </rPr>
      <t xml:space="preserve">FTSEMIB, </t>
    </r>
    <r>
      <rPr>
        <b/>
        <sz val="10"/>
        <color theme="7" tint="-0.249977111117893"/>
        <rFont val="Arial"/>
        <family val="2"/>
        <scheme val="minor"/>
      </rPr>
      <t>Bloomberg:</t>
    </r>
    <r>
      <rPr>
        <sz val="10"/>
        <color theme="7" tint="-0.249977111117893"/>
        <rFont val="Arial"/>
        <family val="2"/>
        <scheme val="minor"/>
      </rPr>
      <t xml:space="preserve"> </t>
    </r>
    <r>
      <rPr>
        <sz val="10"/>
        <rFont val="Arial"/>
        <family val="2"/>
        <scheme val="minor"/>
      </rPr>
      <t xml:space="preserve">TFTSEMIB Index, </t>
    </r>
    <r>
      <rPr>
        <b/>
        <sz val="10"/>
        <color theme="7" tint="-0.249977111117893"/>
        <rFont val="Arial"/>
        <family val="2"/>
        <scheme val="minor"/>
      </rPr>
      <t>Reuters:</t>
    </r>
    <r>
      <rPr>
        <sz val="10"/>
        <color theme="7" tint="-0.249977111117893"/>
        <rFont val="Arial"/>
        <family val="2"/>
        <scheme val="minor"/>
      </rPr>
      <t xml:space="preserve"> </t>
    </r>
    <r>
      <rPr>
        <sz val="10"/>
        <rFont val="Arial"/>
        <family val="2"/>
        <scheme val="minor"/>
      </rPr>
      <t xml:space="preserve">.TRIFTSEMIB) 
    To: FTSE MIB Net Total Return Index </t>
    </r>
    <r>
      <rPr>
        <sz val="10"/>
        <color theme="1"/>
        <rFont val="Arial"/>
        <family val="2"/>
        <scheme val="minor"/>
      </rPr>
      <t>(</t>
    </r>
    <r>
      <rPr>
        <b/>
        <sz val="10"/>
        <color theme="7" tint="-0.249977111117893"/>
        <rFont val="Arial"/>
        <family val="2"/>
        <scheme val="minor"/>
      </rPr>
      <t>FTSE:</t>
    </r>
    <r>
      <rPr>
        <sz val="10"/>
        <color theme="7" tint="-0.249977111117893"/>
        <rFont val="Arial"/>
        <family val="2"/>
        <scheme val="minor"/>
      </rPr>
      <t xml:space="preserve"> </t>
    </r>
    <r>
      <rPr>
        <sz val="10"/>
        <rFont val="Arial"/>
        <family val="2"/>
        <scheme val="minor"/>
      </rPr>
      <t>FTSEMIBN,</t>
    </r>
    <r>
      <rPr>
        <sz val="10"/>
        <color theme="7" tint="-0.249977111117893"/>
        <rFont val="Arial"/>
        <family val="2"/>
        <scheme val="minor"/>
      </rPr>
      <t xml:space="preserve"> </t>
    </r>
    <r>
      <rPr>
        <b/>
        <sz val="10"/>
        <color theme="7" tint="-0.249977111117893"/>
        <rFont val="Arial"/>
        <family val="2"/>
        <scheme val="minor"/>
      </rPr>
      <t>Bloomberg:</t>
    </r>
    <r>
      <rPr>
        <sz val="10"/>
        <rFont val="Arial"/>
        <family val="2"/>
        <scheme val="minor"/>
      </rPr>
      <t xml:space="preserve"> FTSEMIBN Index, </t>
    </r>
    <r>
      <rPr>
        <b/>
        <sz val="10"/>
        <color theme="7" tint="-0.249977111117893"/>
        <rFont val="Arial"/>
        <family val="2"/>
        <scheme val="minor"/>
      </rPr>
      <t>Reuters:</t>
    </r>
    <r>
      <rPr>
        <sz val="10"/>
        <color theme="7" tint="-0.249977111117893"/>
        <rFont val="Arial"/>
        <family val="2"/>
        <scheme val="minor"/>
      </rPr>
      <t xml:space="preserve"> </t>
    </r>
    <r>
      <rPr>
        <sz val="10"/>
        <rFont val="Arial"/>
        <family val="2"/>
        <scheme val="minor"/>
      </rPr>
      <t>.TRIFTSEMIBN).
c. Index is subject to an Intraday reset, due to migration from EOD to Real Time.
d. A Reverse Split is applied if the Index closes below 100.</t>
    </r>
  </si>
  <si>
    <r>
      <t xml:space="preserve">a. Name change "Daily" is introduced.
b. Cost of Borrowing is changed from a fixed (50 bps) to a variable Monthly cost.  
c. Underlying index is changed 
    From: FTSE 100 Total Return Index </t>
    </r>
    <r>
      <rPr>
        <sz val="10"/>
        <color theme="1"/>
        <rFont val="Arial"/>
        <family val="2"/>
        <scheme val="minor"/>
      </rPr>
      <t>(</t>
    </r>
    <r>
      <rPr>
        <b/>
        <sz val="10"/>
        <color theme="7" tint="-0.249977111117893"/>
        <rFont val="Arial"/>
        <family val="2"/>
        <scheme val="minor"/>
      </rPr>
      <t>FTSE:</t>
    </r>
    <r>
      <rPr>
        <sz val="10"/>
        <rFont val="Arial"/>
        <family val="2"/>
        <scheme val="minor"/>
      </rPr>
      <t xml:space="preserve"> UKXG, </t>
    </r>
    <r>
      <rPr>
        <b/>
        <sz val="10"/>
        <color theme="7" tint="-0.249977111117893"/>
        <rFont val="Arial"/>
        <family val="2"/>
        <scheme val="minor"/>
      </rPr>
      <t>Bloomberg:</t>
    </r>
    <r>
      <rPr>
        <sz val="10"/>
        <rFont val="Arial"/>
        <family val="2"/>
        <scheme val="minor"/>
      </rPr>
      <t xml:space="preserve"> TUKXG, </t>
    </r>
    <r>
      <rPr>
        <b/>
        <sz val="10"/>
        <color theme="7" tint="-0.249977111117893"/>
        <rFont val="Arial"/>
        <family val="2"/>
        <scheme val="minor"/>
      </rPr>
      <t>Reuters:</t>
    </r>
    <r>
      <rPr>
        <sz val="10"/>
        <rFont val="Arial"/>
        <family val="2"/>
        <scheme val="minor"/>
      </rPr>
      <t xml:space="preserve"> .TRIUKX) 
    To: FTSE 100 Total Return Declared Dividend Index </t>
    </r>
    <r>
      <rPr>
        <sz val="10"/>
        <color theme="1"/>
        <rFont val="Arial"/>
        <family val="2"/>
        <scheme val="minor"/>
      </rPr>
      <t>(</t>
    </r>
    <r>
      <rPr>
        <b/>
        <sz val="10"/>
        <color theme="7" tint="-0.249977111117893"/>
        <rFont val="Arial"/>
        <family val="2"/>
        <scheme val="minor"/>
      </rPr>
      <t>FTSE:</t>
    </r>
    <r>
      <rPr>
        <sz val="10"/>
        <color theme="7" tint="-0.249977111117893"/>
        <rFont val="Arial"/>
        <family val="2"/>
        <scheme val="minor"/>
      </rPr>
      <t xml:space="preserve"> </t>
    </r>
    <r>
      <rPr>
        <sz val="10"/>
        <rFont val="Arial"/>
        <family val="2"/>
        <scheme val="minor"/>
      </rPr>
      <t xml:space="preserve">UKXDUK, </t>
    </r>
    <r>
      <rPr>
        <b/>
        <sz val="10"/>
        <color theme="7" tint="-0.249977111117893"/>
        <rFont val="Arial"/>
        <family val="2"/>
        <scheme val="minor"/>
      </rPr>
      <t>Bloomberg:</t>
    </r>
    <r>
      <rPr>
        <sz val="10"/>
        <color theme="7" tint="-0.249977111117893"/>
        <rFont val="Arial"/>
        <family val="2"/>
        <scheme val="minor"/>
      </rPr>
      <t xml:space="preserve"> </t>
    </r>
    <r>
      <rPr>
        <sz val="10"/>
        <rFont val="Arial"/>
        <family val="2"/>
        <scheme val="minor"/>
      </rPr>
      <t xml:space="preserve">UKXDUK, </t>
    </r>
    <r>
      <rPr>
        <b/>
        <sz val="10"/>
        <color theme="7" tint="-0.249977111117893"/>
        <rFont val="Arial"/>
        <family val="2"/>
        <scheme val="minor"/>
      </rPr>
      <t>Reuters:</t>
    </r>
    <r>
      <rPr>
        <sz val="10"/>
        <rFont val="Arial"/>
        <family val="2"/>
        <scheme val="minor"/>
      </rPr>
      <t xml:space="preserve"> .TRIUKXDUK).
d. Index is subject to an Intraday reset, due to migration from EOD to Real Time.
e. A Reverse Split is applied if the Index closes below 100.</t>
    </r>
  </si>
  <si>
    <r>
      <t xml:space="preserve">a. Name change "Daily" is introduced. 
b. Liquidity Spread is introduced. 
c. Underlying index is changed 
    From: FTSE 100 Total Return Index </t>
    </r>
    <r>
      <rPr>
        <sz val="10"/>
        <color theme="1"/>
        <rFont val="Arial"/>
        <family val="2"/>
        <scheme val="minor"/>
      </rPr>
      <t>(</t>
    </r>
    <r>
      <rPr>
        <b/>
        <sz val="10"/>
        <color theme="7" tint="-0.249977111117893"/>
        <rFont val="Arial"/>
        <family val="2"/>
        <scheme val="minor"/>
      </rPr>
      <t>FTSE:</t>
    </r>
    <r>
      <rPr>
        <sz val="10"/>
        <color theme="7" tint="-0.249977111117893"/>
        <rFont val="Arial"/>
        <family val="2"/>
        <scheme val="minor"/>
      </rPr>
      <t xml:space="preserve"> </t>
    </r>
    <r>
      <rPr>
        <sz val="10"/>
        <rFont val="Arial"/>
        <family val="2"/>
        <scheme val="minor"/>
      </rPr>
      <t xml:space="preserve">UKXG, </t>
    </r>
    <r>
      <rPr>
        <b/>
        <sz val="10"/>
        <color theme="7" tint="-0.249977111117893"/>
        <rFont val="Arial"/>
        <family val="2"/>
        <scheme val="minor"/>
      </rPr>
      <t>Bloomberg:</t>
    </r>
    <r>
      <rPr>
        <sz val="10"/>
        <color theme="7" tint="-0.249977111117893"/>
        <rFont val="Arial"/>
        <family val="2"/>
        <scheme val="minor"/>
      </rPr>
      <t xml:space="preserve"> </t>
    </r>
    <r>
      <rPr>
        <sz val="10"/>
        <rFont val="Arial"/>
        <family val="2"/>
        <scheme val="minor"/>
      </rPr>
      <t xml:space="preserve">TUKXG, </t>
    </r>
    <r>
      <rPr>
        <b/>
        <sz val="10"/>
        <color theme="7" tint="-0.249977111117893"/>
        <rFont val="Arial"/>
        <family val="2"/>
        <scheme val="minor"/>
      </rPr>
      <t>Reuters:</t>
    </r>
    <r>
      <rPr>
        <sz val="10"/>
        <rFont val="Arial"/>
        <family val="2"/>
        <scheme val="minor"/>
      </rPr>
      <t xml:space="preserve"> .TRIUKX)
    To: FTSE 100 Net Dividend Total Return Index </t>
    </r>
    <r>
      <rPr>
        <sz val="10"/>
        <color theme="1"/>
        <rFont val="Arial"/>
        <family val="2"/>
        <scheme val="minor"/>
      </rPr>
      <t>(</t>
    </r>
    <r>
      <rPr>
        <b/>
        <sz val="10"/>
        <color theme="7" tint="-0.249977111117893"/>
        <rFont val="Arial"/>
        <family val="2"/>
        <scheme val="minor"/>
      </rPr>
      <t>FTSE:</t>
    </r>
    <r>
      <rPr>
        <sz val="10"/>
        <color theme="7" tint="-0.249977111117893"/>
        <rFont val="Arial"/>
        <family val="2"/>
        <scheme val="minor"/>
      </rPr>
      <t xml:space="preserve"> </t>
    </r>
    <r>
      <rPr>
        <sz val="10"/>
        <rFont val="Arial"/>
        <family val="2"/>
        <scheme val="minor"/>
      </rPr>
      <t xml:space="preserve">UKXNUK, </t>
    </r>
    <r>
      <rPr>
        <b/>
        <sz val="10"/>
        <color theme="7" tint="-0.249977111117893"/>
        <rFont val="Arial"/>
        <family val="2"/>
        <scheme val="minor"/>
      </rPr>
      <t>Bloomberg:</t>
    </r>
    <r>
      <rPr>
        <sz val="10"/>
        <rFont val="Arial"/>
        <family val="2"/>
        <scheme val="minor"/>
      </rPr>
      <t xml:space="preserve"> UKXNUK, </t>
    </r>
    <r>
      <rPr>
        <b/>
        <sz val="10"/>
        <color theme="7" tint="-0.249977111117893"/>
        <rFont val="Arial"/>
        <family val="2"/>
        <scheme val="minor"/>
      </rPr>
      <t>Reuters:</t>
    </r>
    <r>
      <rPr>
        <sz val="10"/>
        <color theme="7" tint="-0.249977111117893"/>
        <rFont val="Arial"/>
        <family val="2"/>
        <scheme val="minor"/>
      </rPr>
      <t xml:space="preserve"> </t>
    </r>
    <r>
      <rPr>
        <sz val="10"/>
        <rFont val="Arial"/>
        <family val="2"/>
        <scheme val="minor"/>
      </rPr>
      <t>.TRIUKXNUK).
d. Index is subject to an Intraday reset, due to migration from EOD to Real Time.
e. A Reverse Split is applied if the Index closes below 100.</t>
    </r>
  </si>
  <si>
    <t>Decomission Effective</t>
  </si>
  <si>
    <t>FTSE Daily Short and Leveraged Indices</t>
  </si>
  <si>
    <t>MYR</t>
  </si>
  <si>
    <t>Kuala Lumpur Interbank Offered Rate</t>
  </si>
  <si>
    <t>FTSE Bursa Malaysia KLCI</t>
  </si>
  <si>
    <t>FBMKLCI</t>
  </si>
  <si>
    <t>N/A</t>
  </si>
  <si>
    <t>01:00 to 09:00</t>
  </si>
  <si>
    <t>09:00 to 17:00</t>
  </si>
  <si>
    <t>Malaysia</t>
  </si>
  <si>
    <t>FTKLPL2X</t>
  </si>
  <si>
    <t>FTKLPS1X</t>
  </si>
  <si>
    <t>FTSE Bursa Malaysia KLCI 2x Daily Leveraged (Price) Index</t>
  </si>
  <si>
    <t>FTSE Bursa Malaysia KLCI Daily Short (Price) Index</t>
  </si>
  <si>
    <t>yfbmkl2</t>
  </si>
  <si>
    <t>yfbmks1</t>
  </si>
  <si>
    <t>.FTFTKLPS1X</t>
  </si>
  <si>
    <t>.FTFTKLPL2X</t>
  </si>
  <si>
    <t>FTFTKLPL2X</t>
  </si>
  <si>
    <t>FTFTKLPS1X</t>
  </si>
  <si>
    <t>.FTFBMKLCI</t>
  </si>
  <si>
    <t>Effective on 2019-07-26, the Index was scaled  up by  100 per Index Rule 4.9 .</t>
  </si>
  <si>
    <t>Effective on 2019-11-07, the Index was scaled  up by  100 per Index Rule 4.9 .</t>
  </si>
  <si>
    <t>ftstil2v</t>
  </si>
  <si>
    <t>ftstil3v</t>
  </si>
  <si>
    <t>R2000S1X</t>
  </si>
  <si>
    <t>Russell 2000 Daily Short Index</t>
  </si>
  <si>
    <t>R2000S2X</t>
  </si>
  <si>
    <t>R2000L2X</t>
  </si>
  <si>
    <t>Russell 2000 2x Daily Short Index</t>
  </si>
  <si>
    <t>Russell 2000 2x Daily Leveraged Index</t>
  </si>
  <si>
    <t>RU2000T</t>
  </si>
  <si>
    <t>RUTNR</t>
  </si>
  <si>
    <t>Russell 2000 Total Return Index</t>
  </si>
  <si>
    <t>Russell 2000 Net Total Return Index</t>
  </si>
  <si>
    <t>UKXDL2X</t>
  </si>
  <si>
    <t>FTSE 100 2x Daily Leveraged (Declared Dividend) Index</t>
  </si>
  <si>
    <t>r2dsv</t>
  </si>
  <si>
    <t>r22dsv</t>
  </si>
  <si>
    <t>r22dlv</t>
  </si>
  <si>
    <t>yukxld2</t>
  </si>
  <si>
    <t xml:space="preserve">SONIA Realised RFR 1Y  - GBP Swap (vs SONIA) 1YR </t>
  </si>
  <si>
    <t>SOFR Realised RFR 1Y - USD Swap OIS 1YR</t>
  </si>
  <si>
    <t>EUROSTR</t>
  </si>
  <si>
    <t>EURIBOR 12M - EUR Swap (EUROSTR) 1YR</t>
  </si>
  <si>
    <t>x5 Daily Leveraged FTSE 100  RT TR Index</t>
  </si>
  <si>
    <t>switch from USD LIBOR 1m to SOFR Realised RFR 1m</t>
  </si>
  <si>
    <t>switch from GBP LIBOR 12m to SONIA Realised RFR 1Y</t>
  </si>
  <si>
    <t>switch from USD LIBOR 12m to SOFR Realised RFR 1Y</t>
  </si>
  <si>
    <t>The change will be effective from the index open on 22 November 2021</t>
  </si>
  <si>
    <t>Old Spread
(Long Term Rate (1Y) - 1Y Capitalised Overnight Rate (swap price)</t>
  </si>
  <si>
    <t>Old Overnight Interest Rate</t>
  </si>
  <si>
    <t xml:space="preserve">LIBOR GBP 12m  - GBP Swap (vs SONIA) 1YR </t>
  </si>
  <si>
    <t>LIBOR USD 12m - USD Swap OIS 1YR</t>
  </si>
  <si>
    <t>FTSE 1.25x Daily Leveraged Index</t>
  </si>
  <si>
    <t>FTSE 2x Daily Leveraged Index</t>
  </si>
  <si>
    <t>FTSE 3x Daily Leveraged Index</t>
  </si>
  <si>
    <t>FTSE 4x Daily Leveraged Index</t>
  </si>
  <si>
    <t>FTSE 5x Daily Leveraged Index</t>
  </si>
  <si>
    <t>Extreme Market Movements table has been updated to include the reset trigger levels for 5x leveraged levels. FTSE 1.25x Daily Leveraged Index has a 1.25 leverage factor and 25% intra-day reset trigger level</t>
  </si>
  <si>
    <t>Extreme Market Movements table has been updated to include the reset trigger levels for 5x leveraged levels. FTSE 2x Daily Leveraged Index has a 2 leverage factor and 25% intra-day reset trigger level</t>
  </si>
  <si>
    <t>Extreme Market Movements table has been updated to include the reset trigger levels for 5x leveraged levels. FTSE 3x Daily Leveraged Index has a 3 leverage factor and 20% intra-day reset trigger level</t>
  </si>
  <si>
    <t>Extreme Market Movements table has been updated to include the reset trigger levels for 5x leveraged levels. FTSE 4x Daily Leveraged Index has a 4 leverage factor and 15% intra-day reset trigger level</t>
  </si>
  <si>
    <t>Extreme Market Movements table has been updated to include the reset trigger levels for 5x leveraged levels. FTSE 5x Daily Leveraged Index has a 5 leverage factor and 15% intra-day reset trigger level</t>
  </si>
  <si>
    <t>In the event that subsequent movements of the underlying index after an intra-day reset result in an additional breach of the trigger levels, an additional intra-day reset will be invoked. 25 June 2020</t>
  </si>
  <si>
    <t>Extreme Market Movements table has been updated to include the reset trigger levels for 5x leveraged levels. FTSE 1.25x Daily Short Index has a 1.25 leverage factor and 25% intra-day reset trigger level</t>
  </si>
  <si>
    <t>Extreme Market Movements table has been updated to include the reset trigger levels for 5x leveraged levels. FTSE 2x Daily Short Index has a 2 leverage factor and 25% intra-day reset trigger level</t>
  </si>
  <si>
    <t>Extreme Market Movements table has been updated to include the reset trigger levels for 5x leveraged levels. FTSE 3x Daily Short Index has a 3 leverage factor and 20% intra-day reset trigger level</t>
  </si>
  <si>
    <t>Extreme Market Movements table has been updated to include the reset trigger levels for 5x leveraged levels. FTSE 4x Daily Short Index has a 4 leverage factor and 15% intra-day reset trigger level</t>
  </si>
  <si>
    <t>Extreme Market Movements table has been updated to include the reset trigger levels for 5x leveraged levels. FTSE 5x Daily Short Index has a 5 leverage factor and 15% intra-day reset trigger level</t>
  </si>
  <si>
    <r>
      <t xml:space="preserve">The rebasing will occur at market open on </t>
    </r>
    <r>
      <rPr>
        <b/>
        <sz val="11"/>
        <color rgb="FF000000"/>
        <rFont val="Arial"/>
        <family val="2"/>
      </rPr>
      <t>Thursday 25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rgb="FF000000"/>
        <rFont val="Arial"/>
        <family val="2"/>
      </rPr>
      <t xml:space="preserve"> July 2019</t>
    </r>
    <r>
      <rPr>
        <sz val="11"/>
        <color rgb="FF000000"/>
        <rFont val="Arial"/>
        <family val="2"/>
      </rPr>
      <t xml:space="preserve">, and the index closing value for </t>
    </r>
    <r>
      <rPr>
        <b/>
        <sz val="11"/>
        <color rgb="FF000000"/>
        <rFont val="Arial"/>
        <family val="2"/>
      </rPr>
      <t>Friday 26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rgb="FF000000"/>
        <rFont val="Arial"/>
        <family val="2"/>
      </rPr>
      <t xml:space="preserve"> July 2019</t>
    </r>
    <r>
      <rPr>
        <sz val="11"/>
        <color rgb="FF000000"/>
        <rFont val="Arial"/>
        <family val="2"/>
      </rPr>
      <t xml:space="preserve"> will be scaled up 100x.</t>
    </r>
  </si>
  <si>
    <t>FTSE 1.25x Daily Short Index</t>
  </si>
  <si>
    <t>FTSE 3x Daily Short Index</t>
  </si>
  <si>
    <t>FTSE 4x Daily Short Index</t>
  </si>
  <si>
    <t>FTSE 2x Daily Short Index</t>
  </si>
  <si>
    <t>FTSE 5x Daily Short Index</t>
  </si>
  <si>
    <t>FTSE MIB Daily 5x Short Strategy RT Gross TR Index</t>
  </si>
  <si>
    <t>Index Rebase</t>
  </si>
  <si>
    <r>
      <t>FMIBI</t>
    </r>
    <r>
      <rPr>
        <sz val="11"/>
        <color theme="1"/>
        <rFont val="Arial"/>
        <family val="2"/>
      </rPr>
      <t>3</t>
    </r>
    <r>
      <rPr>
        <sz val="11"/>
        <color rgb="FF000000"/>
        <rFont val="Arial"/>
        <family val="2"/>
      </rPr>
      <t>X</t>
    </r>
  </si>
  <si>
    <r>
      <t xml:space="preserve">FTSE MIB Daily </t>
    </r>
    <r>
      <rPr>
        <sz val="11"/>
        <color theme="1"/>
        <rFont val="Arial"/>
        <family val="2"/>
      </rPr>
      <t>Ultra</t>
    </r>
    <r>
      <rPr>
        <sz val="11"/>
        <color rgb="FF000000"/>
        <rFont val="Arial"/>
        <family val="2"/>
      </rPr>
      <t xml:space="preserve"> Short Strategy RT Gross Index</t>
    </r>
  </si>
  <si>
    <r>
      <t xml:space="preserve">The rebasing will occur at market open on </t>
    </r>
    <r>
      <rPr>
        <b/>
        <sz val="11"/>
        <color rgb="FF000000"/>
        <rFont val="Arial"/>
        <family val="2"/>
      </rPr>
      <t xml:space="preserve">Thursday </t>
    </r>
    <r>
      <rPr>
        <b/>
        <sz val="11"/>
        <color theme="1"/>
        <rFont val="Arial"/>
        <family val="2"/>
      </rPr>
      <t>7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theme="1"/>
        <rFont val="Arial"/>
        <family val="2"/>
      </rPr>
      <t>November</t>
    </r>
    <r>
      <rPr>
        <b/>
        <sz val="11"/>
        <color rgb="FF000000"/>
        <rFont val="Arial"/>
        <family val="2"/>
      </rPr>
      <t xml:space="preserve"> 2019</t>
    </r>
    <r>
      <rPr>
        <sz val="11"/>
        <color rgb="FF000000"/>
        <rFont val="Arial"/>
        <family val="2"/>
      </rPr>
      <t xml:space="preserve">, and the index closing value for </t>
    </r>
    <r>
      <rPr>
        <b/>
        <sz val="11"/>
        <color rgb="FF000000"/>
        <rFont val="Arial"/>
        <family val="2"/>
      </rPr>
      <t xml:space="preserve">Friday </t>
    </r>
    <r>
      <rPr>
        <b/>
        <sz val="11"/>
        <color theme="1"/>
        <rFont val="Arial"/>
        <family val="2"/>
      </rPr>
      <t>8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theme="1"/>
        <rFont val="Arial"/>
        <family val="2"/>
      </rPr>
      <t>November</t>
    </r>
    <r>
      <rPr>
        <b/>
        <sz val="11"/>
        <color rgb="FF000000"/>
        <rFont val="Arial"/>
        <family val="2"/>
      </rPr>
      <t xml:space="preserve"> 2019</t>
    </r>
    <r>
      <rPr>
        <sz val="11"/>
        <color rgb="FF000000"/>
        <rFont val="Arial"/>
        <family val="2"/>
      </rPr>
      <t xml:space="preserve"> will be scaled up 100x.</t>
    </r>
  </si>
  <si>
    <r>
      <t xml:space="preserve">The rebasing will occur after market close on </t>
    </r>
    <r>
      <rPr>
        <b/>
        <sz val="12"/>
        <color rgb="FF000000"/>
        <rFont val="Arial"/>
        <family val="2"/>
      </rPr>
      <t xml:space="preserve">Wednesday </t>
    </r>
    <r>
      <rPr>
        <b/>
        <sz val="12"/>
        <color theme="1"/>
        <rFont val="Arial"/>
        <family val="2"/>
      </rPr>
      <t>18</t>
    </r>
    <r>
      <rPr>
        <b/>
        <vertAlign val="superscript"/>
        <sz val="12"/>
        <color rgb="FF000000"/>
        <rFont val="Arial"/>
        <family val="2"/>
      </rPr>
      <t>th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theme="1"/>
        <rFont val="Arial"/>
        <family val="2"/>
      </rPr>
      <t>March</t>
    </r>
    <r>
      <rPr>
        <b/>
        <sz val="12"/>
        <color rgb="FF000000"/>
        <rFont val="Arial"/>
        <family val="2"/>
      </rPr>
      <t xml:space="preserve"> 2020</t>
    </r>
    <r>
      <rPr>
        <sz val="12"/>
        <color rgb="FF000000"/>
        <rFont val="Arial"/>
        <family val="2"/>
      </rPr>
      <t xml:space="preserve">, and the index opening value for </t>
    </r>
    <r>
      <rPr>
        <b/>
        <sz val="12"/>
        <color rgb="FF000000"/>
        <rFont val="Arial"/>
        <family val="2"/>
      </rPr>
      <t xml:space="preserve">Thursday </t>
    </r>
    <r>
      <rPr>
        <b/>
        <sz val="12"/>
        <color theme="1"/>
        <rFont val="Arial"/>
        <family val="2"/>
      </rPr>
      <t>19</t>
    </r>
    <r>
      <rPr>
        <b/>
        <vertAlign val="superscript"/>
        <sz val="12"/>
        <color rgb="FF000000"/>
        <rFont val="Arial"/>
        <family val="2"/>
      </rPr>
      <t>th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theme="1"/>
        <rFont val="Arial"/>
        <family val="2"/>
      </rPr>
      <t>March</t>
    </r>
    <r>
      <rPr>
        <b/>
        <sz val="12"/>
        <color rgb="FF000000"/>
        <rFont val="Arial"/>
        <family val="2"/>
      </rPr>
      <t xml:space="preserve"> 2020</t>
    </r>
    <r>
      <rPr>
        <sz val="12"/>
        <color rgb="FF000000"/>
        <rFont val="Arial"/>
        <family val="2"/>
      </rPr>
      <t xml:space="preserve"> will be scaled up 100x.</t>
    </r>
  </si>
  <si>
    <r>
      <t xml:space="preserve">The rebasing will occur after market close on </t>
    </r>
    <r>
      <rPr>
        <b/>
        <sz val="10"/>
        <color rgb="FF000000"/>
        <rFont val="Arial"/>
        <family val="2"/>
      </rPr>
      <t>Wednesday 8th July 2020</t>
    </r>
    <r>
      <rPr>
        <sz val="10"/>
        <color rgb="FF000000"/>
        <rFont val="Arial"/>
        <family val="2"/>
      </rPr>
      <t xml:space="preserve">, and the index opening value for </t>
    </r>
    <r>
      <rPr>
        <b/>
        <sz val="10"/>
        <color rgb="FF000000"/>
        <rFont val="Arial"/>
        <family val="2"/>
      </rPr>
      <t>Thursday 9th July 2020</t>
    </r>
    <r>
      <rPr>
        <sz val="10"/>
        <color rgb="FF000000"/>
        <rFont val="Arial"/>
        <family val="2"/>
      </rPr>
      <t xml:space="preserve"> will be scaled up 100x.</t>
    </r>
  </si>
  <si>
    <r>
      <t>The (FCNACS2X): FTSE N Share 2x Daily Short Index is set to undergo a Reverse Split as part of the new automatic rebase process. Please note the reverse split is set to be effective on 9</t>
    </r>
    <r>
      <rPr>
        <vertAlign val="superscript"/>
        <sz val="10"/>
        <color theme="1"/>
        <rFont val="Arial"/>
        <family val="2"/>
        <scheme val="minor"/>
      </rPr>
      <t>th</t>
    </r>
    <r>
      <rPr>
        <sz val="10"/>
        <color theme="1"/>
        <rFont val="Arial"/>
        <family val="2"/>
        <scheme val="minor"/>
      </rPr>
      <t xml:space="preserve"> November 2020.</t>
    </r>
  </si>
  <si>
    <t>Reverse Split</t>
  </si>
  <si>
    <t>The (XIN0US3X): FTSE China 50 3x Daily Short Index is set to undergo a Reverse Split as part of the new automatic rebase process. Please note the reverse split is set to be effective on November 10, 2020</t>
  </si>
  <si>
    <t>This notice is to advise that The (SLQUKMS3): FTSE UK Mid Cap Super Liquid 3x Daily Short Index is set to undergo a Reverse Split as part of the new automatic rebase process. Please note the reverse split is set to be effective on 16 March 2021.</t>
  </si>
  <si>
    <t>FTSE 250 Daily Ultra Short Strategy RT Index</t>
  </si>
  <si>
    <r>
      <t xml:space="preserve">This notice is to advise that </t>
    </r>
    <r>
      <rPr>
        <sz val="11"/>
        <color rgb="FF000000"/>
        <rFont val="Arial"/>
        <family val="2"/>
      </rPr>
      <t>The (MCXI3X): FTSE 250 Daily Ultra Short Strategy RT Index is set to undergo a Reverse Split as part of the new automatic rebase process. Please note the reverse split is set to be effective on 5 August 2021.</t>
    </r>
  </si>
  <si>
    <t>5x Daily Short Strategy RT FTSE MIB Gross TR Index</t>
  </si>
  <si>
    <t>This notice is to advise that The (FMIBI5X): 5x Daily Short Strategy RT FTSE MIB Gross TR Index is set to undergo a Reverse Split as part of the new automatic rebase process. Please note the reverse split is set to be effective on 10 November 2021.</t>
  </si>
  <si>
    <t>See notes</t>
  </si>
  <si>
    <t>This includes all FTSE Indexes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</si>
</sst>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_-[$€-2]* #,##0.00_-;\-[$€-2]* #,##0.00_-;_-[$€-2]* &quot;-&quot;??_-"/>
    <numFmt numFmtId="166" formatCode="&quot;\&quot;#,##0.00;[Red]&quot;\&quot;\-#,##0.00"/>
    <numFmt numFmtId="167" formatCode="&quot;\&quot;#,##0;[Red]&quot;\&quot;\-#,##0"/>
    <numFmt numFmtId="168" formatCode="yyyy\-mm\-dd;@"/>
  </numFmts>
  <fonts count="58">
    <font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sz val="10"/>
      <name val="Arial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sz val="11"/>
      <color theme="1"/>
      <name val="Arial"/>
      <family val="2"/>
      <scheme val="minor"/>
    </font>
    <font>
      <i/>
      <sz val="10"/>
      <name val="Helv"/>
    </font>
    <font>
      <b/>
      <sz val="10"/>
      <color rgb="FF3F3F3F"/>
      <name val="Tahoma"/>
      <family val="2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sz val="11"/>
      <name val="ＭＳ Ｐゴシック"/>
      <family val="2"/>
      <charset val="128"/>
    </font>
    <font>
      <sz val="10"/>
      <color theme="5"/>
      <name val="Arial"/>
      <family val="2"/>
    </font>
    <font>
      <b/>
      <sz val="36"/>
      <color theme="4"/>
      <name val="Arial"/>
      <family val="2"/>
      <scheme val="minor"/>
    </font>
    <font>
      <sz val="10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0"/>
      <color rgb="FF574123"/>
      <name val="Tahoma"/>
      <family val="2"/>
    </font>
    <font>
      <sz val="10"/>
      <color indexed="8"/>
      <name val="Tahoma"/>
      <family val="2"/>
    </font>
    <font>
      <b/>
      <sz val="22"/>
      <color theme="4"/>
      <name val="Arial"/>
      <family val="2"/>
      <scheme val="minor"/>
    </font>
    <font>
      <sz val="22"/>
      <color theme="6"/>
      <name val="Arial"/>
      <family val="2"/>
      <scheme val="minor"/>
    </font>
    <font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theme="7"/>
      <name val="Arial"/>
      <family val="2"/>
      <scheme val="minor"/>
    </font>
    <font>
      <b/>
      <sz val="10"/>
      <color theme="7" tint="-0.249977111117893"/>
      <name val="Arial"/>
      <family val="2"/>
      <scheme val="minor"/>
    </font>
    <font>
      <sz val="10"/>
      <color theme="7" tint="-0.249977111117893"/>
      <name val="Arial"/>
      <family val="2"/>
      <scheme val="minor"/>
    </font>
    <font>
      <b/>
      <sz val="10"/>
      <name val="Arial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vertAlign val="superscript"/>
      <sz val="10"/>
      <color theme="1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hair">
        <color indexed="22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theme="6"/>
      </left>
      <right/>
      <top/>
      <bottom/>
      <diagonal/>
    </border>
  </borders>
  <cellStyleXfs count="218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4" applyNumberFormat="0" applyAlignment="0" applyProtection="0"/>
    <xf numFmtId="0" fontId="8" fillId="6" borderId="4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5" borderId="4" applyNumberFormat="0" applyAlignment="0" applyProtection="0"/>
    <xf numFmtId="0" fontId="16" fillId="5" borderId="4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0" fillId="0" borderId="10"/>
    <xf numFmtId="0" fontId="21" fillId="6" borderId="5" applyNumberFormat="0" applyAlignment="0" applyProtection="0"/>
    <xf numFmtId="0" fontId="21" fillId="6" borderId="5" applyNumberFormat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2" fillId="0" borderId="11" applyNumberFormat="0" applyAlignment="0" applyProtection="0"/>
    <xf numFmtId="0" fontId="23" fillId="0" borderId="11" applyNumberFormat="0" applyAlignment="0" applyProtection="0">
      <alignment horizontal="left" vertical="top"/>
    </xf>
    <xf numFmtId="0" fontId="24" fillId="0" borderId="0" applyNumberFormat="0" applyProtection="0">
      <alignment horizontal="left" vertical="top"/>
    </xf>
    <xf numFmtId="0" fontId="4" fillId="0" borderId="0" applyNumberFormat="0" applyFont="0" applyAlignment="0" applyProtection="0"/>
    <xf numFmtId="0" fontId="24" fillId="0" borderId="0" applyNumberFormat="0" applyFill="0" applyBorder="0" applyProtection="0"/>
    <xf numFmtId="0" fontId="25" fillId="0" borderId="0" applyNumberFormat="0" applyFill="0" applyBorder="0" applyProtection="0">
      <alignment vertical="top"/>
    </xf>
    <xf numFmtId="0" fontId="26" fillId="0" borderId="12" applyNumberFormat="0" applyProtection="0">
      <alignment horizontal="left" vertical="top"/>
    </xf>
    <xf numFmtId="0" fontId="26" fillId="0" borderId="12" applyNumberFormat="0" applyProtection="0">
      <alignment horizontal="right" vertical="top"/>
    </xf>
    <xf numFmtId="0" fontId="23" fillId="0" borderId="0" applyNumberFormat="0" applyProtection="0">
      <alignment horizontal="left" vertical="top"/>
    </xf>
    <xf numFmtId="0" fontId="23" fillId="0" borderId="0" applyNumberFormat="0" applyProtection="0">
      <alignment horizontal="right" vertical="top"/>
    </xf>
    <xf numFmtId="0" fontId="22" fillId="0" borderId="0" applyNumberFormat="0" applyProtection="0">
      <alignment horizontal="left" vertical="top"/>
    </xf>
    <xf numFmtId="0" fontId="22" fillId="0" borderId="0" applyNumberFormat="0" applyProtection="0">
      <alignment horizontal="right" vertical="top"/>
    </xf>
    <xf numFmtId="0" fontId="4" fillId="0" borderId="13" applyNumberFormat="0" applyFont="0" applyAlignment="0" applyProtection="0"/>
    <xf numFmtId="0" fontId="4" fillId="0" borderId="14" applyNumberFormat="0" applyFont="0" applyAlignment="0" applyProtection="0"/>
    <xf numFmtId="0" fontId="4" fillId="0" borderId="15" applyNumberFormat="0" applyFont="0" applyAlignment="0" applyProtection="0"/>
    <xf numFmtId="10" fontId="27" fillId="0" borderId="0" applyNumberFormat="0" applyFill="0" applyBorder="0" applyProtection="0">
      <alignment horizontal="right" vertical="top"/>
    </xf>
    <xf numFmtId="0" fontId="23" fillId="0" borderId="12" applyNumberFormat="0" applyFill="0" applyAlignment="0" applyProtection="0"/>
    <xf numFmtId="0" fontId="22" fillId="0" borderId="16" applyNumberFormat="0" applyFont="0" applyFill="0" applyAlignment="0" applyProtection="0">
      <alignment horizontal="left" vertical="top"/>
    </xf>
    <xf numFmtId="0" fontId="23" fillId="0" borderId="17" applyNumberFormat="0" applyFill="0" applyAlignment="0" applyProtection="0">
      <alignment vertical="top"/>
    </xf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12">
      <alignment horizontal="left" vertical="top" wrapText="1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33" fillId="0" borderId="0" xfId="0" applyFont="1"/>
    <xf numFmtId="0" fontId="33" fillId="0" borderId="0" xfId="0" applyFont="1" applyFill="1"/>
    <xf numFmtId="14" fontId="35" fillId="0" borderId="0" xfId="0" applyNumberFormat="1" applyFont="1"/>
    <xf numFmtId="0" fontId="32" fillId="0" borderId="0" xfId="0" applyFont="1" applyFill="1" applyBorder="1" applyAlignment="1">
      <alignment vertical="center"/>
    </xf>
    <xf numFmtId="0" fontId="34" fillId="0" borderId="0" xfId="25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8" xfId="0" applyBorder="1"/>
    <xf numFmtId="0" fontId="38" fillId="0" borderId="0" xfId="25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4" fillId="0" borderId="0" xfId="25" applyFont="1"/>
    <xf numFmtId="0" fontId="4" fillId="0" borderId="0" xfId="25" applyFont="1" applyFill="1"/>
    <xf numFmtId="0" fontId="39" fillId="0" borderId="0" xfId="0" applyFont="1" applyFill="1" applyAlignment="1">
      <alignment wrapText="1"/>
    </xf>
    <xf numFmtId="0" fontId="33" fillId="0" borderId="0" xfId="0" applyFont="1" applyFill="1" applyAlignment="1"/>
    <xf numFmtId="0" fontId="39" fillId="0" borderId="0" xfId="0" applyFont="1" applyFill="1"/>
    <xf numFmtId="0" fontId="39" fillId="0" borderId="0" xfId="0" applyFont="1" applyFill="1" applyAlignment="1"/>
    <xf numFmtId="0" fontId="4" fillId="0" borderId="0" xfId="25" applyFont="1" applyFill="1" applyAlignment="1">
      <alignment horizontal="left"/>
    </xf>
    <xf numFmtId="0" fontId="33" fillId="0" borderId="0" xfId="25" applyFont="1" applyFill="1" applyAlignment="1">
      <alignment horizontal="left"/>
    </xf>
    <xf numFmtId="0" fontId="33" fillId="0" borderId="0" xfId="1744" applyFont="1" applyFill="1" applyAlignment="1">
      <alignment horizontal="left"/>
    </xf>
    <xf numFmtId="0" fontId="40" fillId="33" borderId="0" xfId="25" applyFont="1" applyFill="1" applyAlignment="1">
      <alignment horizontal="left"/>
    </xf>
    <xf numFmtId="0" fontId="40" fillId="33" borderId="0" xfId="25" applyFont="1" applyFill="1" applyAlignment="1">
      <alignment horizontal="left" wrapText="1"/>
    </xf>
    <xf numFmtId="0" fontId="40" fillId="34" borderId="18" xfId="25" applyFont="1" applyFill="1" applyBorder="1" applyAlignment="1">
      <alignment horizontal="left" wrapText="1"/>
    </xf>
    <xf numFmtId="0" fontId="40" fillId="34" borderId="0" xfId="25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4" fillId="0" borderId="0" xfId="25" applyFont="1" applyFill="1" applyAlignment="1">
      <alignment horizontal="right"/>
    </xf>
    <xf numFmtId="15" fontId="4" fillId="0" borderId="0" xfId="25" applyNumberFormat="1" applyFont="1" applyFill="1" applyAlignment="1">
      <alignment horizontal="left"/>
    </xf>
    <xf numFmtId="4" fontId="4" fillId="0" borderId="0" xfId="25" applyNumberFormat="1" applyFont="1" applyFill="1" applyAlignment="1">
      <alignment horizontal="left"/>
    </xf>
    <xf numFmtId="0" fontId="4" fillId="0" borderId="18" xfId="25" applyFont="1" applyFill="1" applyBorder="1" applyAlignment="1">
      <alignment horizontal="left"/>
    </xf>
    <xf numFmtId="0" fontId="33" fillId="0" borderId="18" xfId="25" applyFont="1" applyFill="1" applyBorder="1" applyAlignment="1">
      <alignment horizontal="left"/>
    </xf>
    <xf numFmtId="14" fontId="33" fillId="0" borderId="0" xfId="0" applyNumberFormat="1" applyFont="1"/>
    <xf numFmtId="2" fontId="33" fillId="0" borderId="0" xfId="0" applyNumberFormat="1" applyFont="1"/>
    <xf numFmtId="0" fontId="33" fillId="0" borderId="0" xfId="25" applyFont="1" applyFill="1" applyAlignment="1">
      <alignment horizontal="right"/>
    </xf>
    <xf numFmtId="4" fontId="33" fillId="0" borderId="0" xfId="25" applyNumberFormat="1" applyFont="1" applyFill="1" applyAlignment="1">
      <alignment horizontal="left"/>
    </xf>
    <xf numFmtId="15" fontId="33" fillId="0" borderId="0" xfId="25" applyNumberFormat="1" applyFont="1" applyFill="1" applyAlignment="1">
      <alignment horizontal="left"/>
    </xf>
    <xf numFmtId="0" fontId="5" fillId="0" borderId="0" xfId="1744" applyFont="1" applyFill="1" applyAlignment="1">
      <alignment horizontal="left"/>
    </xf>
    <xf numFmtId="0" fontId="33" fillId="0" borderId="0" xfId="1744" applyFont="1" applyFill="1" applyAlignment="1">
      <alignment horizontal="right"/>
    </xf>
    <xf numFmtId="15" fontId="5" fillId="0" borderId="0" xfId="1744" applyNumberFormat="1" applyFont="1" applyFill="1" applyAlignment="1">
      <alignment horizontal="left"/>
    </xf>
    <xf numFmtId="4" fontId="33" fillId="0" borderId="0" xfId="1744" applyNumberFormat="1" applyFont="1" applyFill="1" applyAlignment="1">
      <alignment horizontal="left"/>
    </xf>
    <xf numFmtId="15" fontId="33" fillId="0" borderId="0" xfId="1744" applyNumberFormat="1" applyFont="1" applyFill="1" applyAlignment="1">
      <alignment horizontal="left"/>
    </xf>
    <xf numFmtId="0" fontId="33" fillId="0" borderId="18" xfId="1744" applyFont="1" applyFill="1" applyBorder="1" applyAlignment="1">
      <alignment horizontal="left"/>
    </xf>
    <xf numFmtId="49" fontId="36" fillId="0" borderId="18" xfId="0" applyNumberFormat="1" applyFont="1" applyFill="1" applyBorder="1" applyAlignment="1" applyProtection="1"/>
    <xf numFmtId="0" fontId="40" fillId="33" borderId="0" xfId="25" applyFont="1" applyFill="1"/>
    <xf numFmtId="0" fontId="40" fillId="33" borderId="0" xfId="1744" applyFont="1" applyFill="1" applyAlignment="1">
      <alignment horizontal="left"/>
    </xf>
    <xf numFmtId="0" fontId="41" fillId="33" borderId="0" xfId="0" applyFont="1" applyFill="1"/>
    <xf numFmtId="0" fontId="1" fillId="0" borderId="0" xfId="2183" applyFont="1" applyFill="1" applyAlignment="1">
      <alignment horizontal="left"/>
    </xf>
    <xf numFmtId="0" fontId="1" fillId="0" borderId="0" xfId="2183" applyFill="1" applyAlignment="1">
      <alignment horizontal="left"/>
    </xf>
    <xf numFmtId="168" fontId="5" fillId="0" borderId="0" xfId="2182" applyNumberFormat="1"/>
    <xf numFmtId="49" fontId="36" fillId="0" borderId="0" xfId="0" applyNumberFormat="1" applyFont="1" applyFill="1" applyBorder="1" applyAlignment="1" applyProtection="1"/>
    <xf numFmtId="0" fontId="33" fillId="0" borderId="0" xfId="0" applyFont="1" applyAlignment="1">
      <alignment wrapText="1"/>
    </xf>
    <xf numFmtId="0" fontId="0" fillId="0" borderId="0" xfId="0" applyAlignment="1">
      <alignment wrapText="1"/>
    </xf>
  </cellXfs>
  <cellStyles count="2185">
    <cellStyle name="20% - Accent1 10" xfId="32" xr:uid="{00000000-0005-0000-0000-000000000000}"/>
    <cellStyle name="20% - Accent1 10 2" xfId="33" xr:uid="{00000000-0005-0000-0000-000001000000}"/>
    <cellStyle name="20% - Accent1 2" xfId="34" xr:uid="{00000000-0005-0000-0000-000002000000}"/>
    <cellStyle name="20% - Accent1 2 10" xfId="35" xr:uid="{00000000-0005-0000-0000-000003000000}"/>
    <cellStyle name="20% - Accent1 2 2" xfId="36" xr:uid="{00000000-0005-0000-0000-000004000000}"/>
    <cellStyle name="20% - Accent1 2 2 2" xfId="37" xr:uid="{00000000-0005-0000-0000-000005000000}"/>
    <cellStyle name="20% - Accent1 2 2 2 2" xfId="38" xr:uid="{00000000-0005-0000-0000-000006000000}"/>
    <cellStyle name="20% - Accent1 2 2 2 3" xfId="39" xr:uid="{00000000-0005-0000-0000-000007000000}"/>
    <cellStyle name="20% - Accent1 2 2 3" xfId="40" xr:uid="{00000000-0005-0000-0000-000008000000}"/>
    <cellStyle name="20% - Accent1 2 2 3 2" xfId="41" xr:uid="{00000000-0005-0000-0000-000009000000}"/>
    <cellStyle name="20% - Accent1 2 2 4" xfId="42" xr:uid="{00000000-0005-0000-0000-00000A000000}"/>
    <cellStyle name="20% - Accent1 2 2 5" xfId="43" xr:uid="{00000000-0005-0000-0000-00000B000000}"/>
    <cellStyle name="20% - Accent1 2 3" xfId="44" xr:uid="{00000000-0005-0000-0000-00000C000000}"/>
    <cellStyle name="20% - Accent1 2 3 2" xfId="45" xr:uid="{00000000-0005-0000-0000-00000D000000}"/>
    <cellStyle name="20% - Accent1 2 3 2 2" xfId="46" xr:uid="{00000000-0005-0000-0000-00000E000000}"/>
    <cellStyle name="20% - Accent1 2 3 2 3" xfId="47" xr:uid="{00000000-0005-0000-0000-00000F000000}"/>
    <cellStyle name="20% - Accent1 2 3 3" xfId="48" xr:uid="{00000000-0005-0000-0000-000010000000}"/>
    <cellStyle name="20% - Accent1 2 3 3 2" xfId="49" xr:uid="{00000000-0005-0000-0000-000011000000}"/>
    <cellStyle name="20% - Accent1 2 3 4" xfId="50" xr:uid="{00000000-0005-0000-0000-000012000000}"/>
    <cellStyle name="20% - Accent1 2 3 5" xfId="51" xr:uid="{00000000-0005-0000-0000-000013000000}"/>
    <cellStyle name="20% - Accent1 2 4" xfId="52" xr:uid="{00000000-0005-0000-0000-000014000000}"/>
    <cellStyle name="20% - Accent1 2 4 2" xfId="53" xr:uid="{00000000-0005-0000-0000-000015000000}"/>
    <cellStyle name="20% - Accent1 2 4 2 2" xfId="54" xr:uid="{00000000-0005-0000-0000-000016000000}"/>
    <cellStyle name="20% - Accent1 2 4 2 3" xfId="55" xr:uid="{00000000-0005-0000-0000-000017000000}"/>
    <cellStyle name="20% - Accent1 2 4 3" xfId="56" xr:uid="{00000000-0005-0000-0000-000018000000}"/>
    <cellStyle name="20% - Accent1 2 4 3 2" xfId="57" xr:uid="{00000000-0005-0000-0000-000019000000}"/>
    <cellStyle name="20% - Accent1 2 4 4" xfId="58" xr:uid="{00000000-0005-0000-0000-00001A000000}"/>
    <cellStyle name="20% - Accent1 2 4 5" xfId="59" xr:uid="{00000000-0005-0000-0000-00001B000000}"/>
    <cellStyle name="20% - Accent1 2 5" xfId="60" xr:uid="{00000000-0005-0000-0000-00001C000000}"/>
    <cellStyle name="20% - Accent1 2 5 2" xfId="61" xr:uid="{00000000-0005-0000-0000-00001D000000}"/>
    <cellStyle name="20% - Accent1 2 5 2 2" xfId="62" xr:uid="{00000000-0005-0000-0000-00001E000000}"/>
    <cellStyle name="20% - Accent1 2 5 2 3" xfId="63" xr:uid="{00000000-0005-0000-0000-00001F000000}"/>
    <cellStyle name="20% - Accent1 2 5 3" xfId="64" xr:uid="{00000000-0005-0000-0000-000020000000}"/>
    <cellStyle name="20% - Accent1 2 5 3 2" xfId="65" xr:uid="{00000000-0005-0000-0000-000021000000}"/>
    <cellStyle name="20% - Accent1 2 5 4" xfId="66" xr:uid="{00000000-0005-0000-0000-000022000000}"/>
    <cellStyle name="20% - Accent1 2 5 5" xfId="67" xr:uid="{00000000-0005-0000-0000-000023000000}"/>
    <cellStyle name="20% - Accent1 2 6" xfId="68" xr:uid="{00000000-0005-0000-0000-000024000000}"/>
    <cellStyle name="20% - Accent1 2 6 2" xfId="69" xr:uid="{00000000-0005-0000-0000-000025000000}"/>
    <cellStyle name="20% - Accent1 2 6 2 2" xfId="70" xr:uid="{00000000-0005-0000-0000-000026000000}"/>
    <cellStyle name="20% - Accent1 2 6 3" xfId="71" xr:uid="{00000000-0005-0000-0000-000027000000}"/>
    <cellStyle name="20% - Accent1 2 6 4" xfId="72" xr:uid="{00000000-0005-0000-0000-000028000000}"/>
    <cellStyle name="20% - Accent1 2 7" xfId="73" xr:uid="{00000000-0005-0000-0000-000029000000}"/>
    <cellStyle name="20% - Accent1 2 7 2" xfId="74" xr:uid="{00000000-0005-0000-0000-00002A000000}"/>
    <cellStyle name="20% - Accent1 2 7 2 2" xfId="75" xr:uid="{00000000-0005-0000-0000-00002B000000}"/>
    <cellStyle name="20% - Accent1 2 7 3" xfId="76" xr:uid="{00000000-0005-0000-0000-00002C000000}"/>
    <cellStyle name="20% - Accent1 2 7 4" xfId="77" xr:uid="{00000000-0005-0000-0000-00002D000000}"/>
    <cellStyle name="20% - Accent1 2 8" xfId="78" xr:uid="{00000000-0005-0000-0000-00002E000000}"/>
    <cellStyle name="20% - Accent1 2 8 2" xfId="79" xr:uid="{00000000-0005-0000-0000-00002F000000}"/>
    <cellStyle name="20% - Accent1 2 9" xfId="80" xr:uid="{00000000-0005-0000-0000-000030000000}"/>
    <cellStyle name="20% - Accent1 3" xfId="81" xr:uid="{00000000-0005-0000-0000-000031000000}"/>
    <cellStyle name="20% - Accent1 3 10" xfId="82" xr:uid="{00000000-0005-0000-0000-000032000000}"/>
    <cellStyle name="20% - Accent1 3 2" xfId="83" xr:uid="{00000000-0005-0000-0000-000033000000}"/>
    <cellStyle name="20% - Accent1 3 2 2" xfId="84" xr:uid="{00000000-0005-0000-0000-000034000000}"/>
    <cellStyle name="20% - Accent1 3 2 2 2" xfId="85" xr:uid="{00000000-0005-0000-0000-000035000000}"/>
    <cellStyle name="20% - Accent1 3 2 2 3" xfId="86" xr:uid="{00000000-0005-0000-0000-000036000000}"/>
    <cellStyle name="20% - Accent1 3 2 3" xfId="87" xr:uid="{00000000-0005-0000-0000-000037000000}"/>
    <cellStyle name="20% - Accent1 3 2 3 2" xfId="88" xr:uid="{00000000-0005-0000-0000-000038000000}"/>
    <cellStyle name="20% - Accent1 3 2 4" xfId="89" xr:uid="{00000000-0005-0000-0000-000039000000}"/>
    <cellStyle name="20% - Accent1 3 2 5" xfId="90" xr:uid="{00000000-0005-0000-0000-00003A000000}"/>
    <cellStyle name="20% - Accent1 3 3" xfId="91" xr:uid="{00000000-0005-0000-0000-00003B000000}"/>
    <cellStyle name="20% - Accent1 3 3 2" xfId="92" xr:uid="{00000000-0005-0000-0000-00003C000000}"/>
    <cellStyle name="20% - Accent1 3 3 2 2" xfId="93" xr:uid="{00000000-0005-0000-0000-00003D000000}"/>
    <cellStyle name="20% - Accent1 3 3 2 3" xfId="94" xr:uid="{00000000-0005-0000-0000-00003E000000}"/>
    <cellStyle name="20% - Accent1 3 3 3" xfId="95" xr:uid="{00000000-0005-0000-0000-00003F000000}"/>
    <cellStyle name="20% - Accent1 3 3 3 2" xfId="96" xr:uid="{00000000-0005-0000-0000-000040000000}"/>
    <cellStyle name="20% - Accent1 3 3 4" xfId="97" xr:uid="{00000000-0005-0000-0000-000041000000}"/>
    <cellStyle name="20% - Accent1 3 3 5" xfId="98" xr:uid="{00000000-0005-0000-0000-000042000000}"/>
    <cellStyle name="20% - Accent1 3 4" xfId="99" xr:uid="{00000000-0005-0000-0000-000043000000}"/>
    <cellStyle name="20% - Accent1 3 4 2" xfId="100" xr:uid="{00000000-0005-0000-0000-000044000000}"/>
    <cellStyle name="20% - Accent1 3 4 2 2" xfId="101" xr:uid="{00000000-0005-0000-0000-000045000000}"/>
    <cellStyle name="20% - Accent1 3 4 2 3" xfId="102" xr:uid="{00000000-0005-0000-0000-000046000000}"/>
    <cellStyle name="20% - Accent1 3 4 3" xfId="103" xr:uid="{00000000-0005-0000-0000-000047000000}"/>
    <cellStyle name="20% - Accent1 3 4 3 2" xfId="104" xr:uid="{00000000-0005-0000-0000-000048000000}"/>
    <cellStyle name="20% - Accent1 3 4 4" xfId="105" xr:uid="{00000000-0005-0000-0000-000049000000}"/>
    <cellStyle name="20% - Accent1 3 4 5" xfId="106" xr:uid="{00000000-0005-0000-0000-00004A000000}"/>
    <cellStyle name="20% - Accent1 3 5" xfId="107" xr:uid="{00000000-0005-0000-0000-00004B000000}"/>
    <cellStyle name="20% - Accent1 3 5 2" xfId="108" xr:uid="{00000000-0005-0000-0000-00004C000000}"/>
    <cellStyle name="20% - Accent1 3 5 2 2" xfId="109" xr:uid="{00000000-0005-0000-0000-00004D000000}"/>
    <cellStyle name="20% - Accent1 3 5 2 3" xfId="110" xr:uid="{00000000-0005-0000-0000-00004E000000}"/>
    <cellStyle name="20% - Accent1 3 5 3" xfId="111" xr:uid="{00000000-0005-0000-0000-00004F000000}"/>
    <cellStyle name="20% - Accent1 3 5 3 2" xfId="112" xr:uid="{00000000-0005-0000-0000-000050000000}"/>
    <cellStyle name="20% - Accent1 3 5 4" xfId="113" xr:uid="{00000000-0005-0000-0000-000051000000}"/>
    <cellStyle name="20% - Accent1 3 5 5" xfId="114" xr:uid="{00000000-0005-0000-0000-000052000000}"/>
    <cellStyle name="20% - Accent1 3 6" xfId="115" xr:uid="{00000000-0005-0000-0000-000053000000}"/>
    <cellStyle name="20% - Accent1 3 6 2" xfId="116" xr:uid="{00000000-0005-0000-0000-000054000000}"/>
    <cellStyle name="20% - Accent1 3 6 2 2" xfId="117" xr:uid="{00000000-0005-0000-0000-000055000000}"/>
    <cellStyle name="20% - Accent1 3 6 3" xfId="118" xr:uid="{00000000-0005-0000-0000-000056000000}"/>
    <cellStyle name="20% - Accent1 3 6 4" xfId="119" xr:uid="{00000000-0005-0000-0000-000057000000}"/>
    <cellStyle name="20% - Accent1 3 7" xfId="120" xr:uid="{00000000-0005-0000-0000-000058000000}"/>
    <cellStyle name="20% - Accent1 3 7 2" xfId="121" xr:uid="{00000000-0005-0000-0000-000059000000}"/>
    <cellStyle name="20% - Accent1 3 7 2 2" xfId="122" xr:uid="{00000000-0005-0000-0000-00005A000000}"/>
    <cellStyle name="20% - Accent1 3 7 3" xfId="123" xr:uid="{00000000-0005-0000-0000-00005B000000}"/>
    <cellStyle name="20% - Accent1 3 7 4" xfId="124" xr:uid="{00000000-0005-0000-0000-00005C000000}"/>
    <cellStyle name="20% - Accent1 3 8" xfId="125" xr:uid="{00000000-0005-0000-0000-00005D000000}"/>
    <cellStyle name="20% - Accent1 3 8 2" xfId="126" xr:uid="{00000000-0005-0000-0000-00005E000000}"/>
    <cellStyle name="20% - Accent1 3 9" xfId="127" xr:uid="{00000000-0005-0000-0000-00005F000000}"/>
    <cellStyle name="20% - Accent1 4" xfId="128" xr:uid="{00000000-0005-0000-0000-000060000000}"/>
    <cellStyle name="20% - Accent1 4 2" xfId="129" xr:uid="{00000000-0005-0000-0000-000061000000}"/>
    <cellStyle name="20% - Accent1 4 2 2" xfId="130" xr:uid="{00000000-0005-0000-0000-000062000000}"/>
    <cellStyle name="20% - Accent1 4 2 3" xfId="131" xr:uid="{00000000-0005-0000-0000-000063000000}"/>
    <cellStyle name="20% - Accent1 4 3" xfId="132" xr:uid="{00000000-0005-0000-0000-000064000000}"/>
    <cellStyle name="20% - Accent1 4 3 2" xfId="133" xr:uid="{00000000-0005-0000-0000-000065000000}"/>
    <cellStyle name="20% - Accent1 4 4" xfId="134" xr:uid="{00000000-0005-0000-0000-000066000000}"/>
    <cellStyle name="20% - Accent1 4 5" xfId="135" xr:uid="{00000000-0005-0000-0000-000067000000}"/>
    <cellStyle name="20% - Accent1 5" xfId="136" xr:uid="{00000000-0005-0000-0000-000068000000}"/>
    <cellStyle name="20% - Accent1 5 2" xfId="137" xr:uid="{00000000-0005-0000-0000-000069000000}"/>
    <cellStyle name="20% - Accent1 5 2 2" xfId="138" xr:uid="{00000000-0005-0000-0000-00006A000000}"/>
    <cellStyle name="20% - Accent1 5 2 3" xfId="139" xr:uid="{00000000-0005-0000-0000-00006B000000}"/>
    <cellStyle name="20% - Accent1 5 3" xfId="140" xr:uid="{00000000-0005-0000-0000-00006C000000}"/>
    <cellStyle name="20% - Accent1 5 3 2" xfId="141" xr:uid="{00000000-0005-0000-0000-00006D000000}"/>
    <cellStyle name="20% - Accent1 5 4" xfId="142" xr:uid="{00000000-0005-0000-0000-00006E000000}"/>
    <cellStyle name="20% - Accent1 5 5" xfId="143" xr:uid="{00000000-0005-0000-0000-00006F000000}"/>
    <cellStyle name="20% - Accent1 6" xfId="144" xr:uid="{00000000-0005-0000-0000-000070000000}"/>
    <cellStyle name="20% - Accent1 6 2" xfId="145" xr:uid="{00000000-0005-0000-0000-000071000000}"/>
    <cellStyle name="20% - Accent1 6 2 2" xfId="146" xr:uid="{00000000-0005-0000-0000-000072000000}"/>
    <cellStyle name="20% - Accent1 6 2 3" xfId="147" xr:uid="{00000000-0005-0000-0000-000073000000}"/>
    <cellStyle name="20% - Accent1 6 3" xfId="148" xr:uid="{00000000-0005-0000-0000-000074000000}"/>
    <cellStyle name="20% - Accent1 6 3 2" xfId="149" xr:uid="{00000000-0005-0000-0000-000075000000}"/>
    <cellStyle name="20% - Accent1 6 4" xfId="150" xr:uid="{00000000-0005-0000-0000-000076000000}"/>
    <cellStyle name="20% - Accent1 6 5" xfId="151" xr:uid="{00000000-0005-0000-0000-000077000000}"/>
    <cellStyle name="20% - Accent1 7" xfId="152" xr:uid="{00000000-0005-0000-0000-000078000000}"/>
    <cellStyle name="20% - Accent1 7 2" xfId="153" xr:uid="{00000000-0005-0000-0000-000079000000}"/>
    <cellStyle name="20% - Accent1 7 2 2" xfId="154" xr:uid="{00000000-0005-0000-0000-00007A000000}"/>
    <cellStyle name="20% - Accent1 7 2 3" xfId="155" xr:uid="{00000000-0005-0000-0000-00007B000000}"/>
    <cellStyle name="20% - Accent1 7 3" xfId="156" xr:uid="{00000000-0005-0000-0000-00007C000000}"/>
    <cellStyle name="20% - Accent1 7 3 2" xfId="157" xr:uid="{00000000-0005-0000-0000-00007D000000}"/>
    <cellStyle name="20% - Accent1 7 4" xfId="158" xr:uid="{00000000-0005-0000-0000-00007E000000}"/>
    <cellStyle name="20% - Accent1 7 5" xfId="159" xr:uid="{00000000-0005-0000-0000-00007F000000}"/>
    <cellStyle name="20% - Accent1 8" xfId="160" xr:uid="{00000000-0005-0000-0000-000080000000}"/>
    <cellStyle name="20% - Accent1 8 2" xfId="161" xr:uid="{00000000-0005-0000-0000-000081000000}"/>
    <cellStyle name="20% - Accent1 8 2 2" xfId="162" xr:uid="{00000000-0005-0000-0000-000082000000}"/>
    <cellStyle name="20% - Accent1 8 3" xfId="163" xr:uid="{00000000-0005-0000-0000-000083000000}"/>
    <cellStyle name="20% - Accent1 8 4" xfId="164" xr:uid="{00000000-0005-0000-0000-000084000000}"/>
    <cellStyle name="20% - Accent1 9" xfId="165" xr:uid="{00000000-0005-0000-0000-000085000000}"/>
    <cellStyle name="20% - Accent1 9 2" xfId="166" xr:uid="{00000000-0005-0000-0000-000086000000}"/>
    <cellStyle name="20% - Accent1 9 2 2" xfId="167" xr:uid="{00000000-0005-0000-0000-000087000000}"/>
    <cellStyle name="20% - Accent1 9 3" xfId="168" xr:uid="{00000000-0005-0000-0000-000088000000}"/>
    <cellStyle name="20% - Accent1 9 4" xfId="169" xr:uid="{00000000-0005-0000-0000-000089000000}"/>
    <cellStyle name="20% - Accent2 10" xfId="170" xr:uid="{00000000-0005-0000-0000-00008A000000}"/>
    <cellStyle name="20% - Accent2 10 2" xfId="171" xr:uid="{00000000-0005-0000-0000-00008B000000}"/>
    <cellStyle name="20% - Accent2 2" xfId="172" xr:uid="{00000000-0005-0000-0000-00008C000000}"/>
    <cellStyle name="20% - Accent2 2 10" xfId="173" xr:uid="{00000000-0005-0000-0000-00008D000000}"/>
    <cellStyle name="20% - Accent2 2 2" xfId="174" xr:uid="{00000000-0005-0000-0000-00008E000000}"/>
    <cellStyle name="20% - Accent2 2 2 2" xfId="175" xr:uid="{00000000-0005-0000-0000-00008F000000}"/>
    <cellStyle name="20% - Accent2 2 2 2 2" xfId="176" xr:uid="{00000000-0005-0000-0000-000090000000}"/>
    <cellStyle name="20% - Accent2 2 2 2 3" xfId="177" xr:uid="{00000000-0005-0000-0000-000091000000}"/>
    <cellStyle name="20% - Accent2 2 2 3" xfId="178" xr:uid="{00000000-0005-0000-0000-000092000000}"/>
    <cellStyle name="20% - Accent2 2 2 3 2" xfId="179" xr:uid="{00000000-0005-0000-0000-000093000000}"/>
    <cellStyle name="20% - Accent2 2 2 4" xfId="180" xr:uid="{00000000-0005-0000-0000-000094000000}"/>
    <cellStyle name="20% - Accent2 2 2 5" xfId="181" xr:uid="{00000000-0005-0000-0000-000095000000}"/>
    <cellStyle name="20% - Accent2 2 3" xfId="182" xr:uid="{00000000-0005-0000-0000-000096000000}"/>
    <cellStyle name="20% - Accent2 2 3 2" xfId="183" xr:uid="{00000000-0005-0000-0000-000097000000}"/>
    <cellStyle name="20% - Accent2 2 3 2 2" xfId="184" xr:uid="{00000000-0005-0000-0000-000098000000}"/>
    <cellStyle name="20% - Accent2 2 3 2 3" xfId="185" xr:uid="{00000000-0005-0000-0000-000099000000}"/>
    <cellStyle name="20% - Accent2 2 3 3" xfId="186" xr:uid="{00000000-0005-0000-0000-00009A000000}"/>
    <cellStyle name="20% - Accent2 2 3 3 2" xfId="187" xr:uid="{00000000-0005-0000-0000-00009B000000}"/>
    <cellStyle name="20% - Accent2 2 3 4" xfId="188" xr:uid="{00000000-0005-0000-0000-00009C000000}"/>
    <cellStyle name="20% - Accent2 2 3 5" xfId="189" xr:uid="{00000000-0005-0000-0000-00009D000000}"/>
    <cellStyle name="20% - Accent2 2 4" xfId="190" xr:uid="{00000000-0005-0000-0000-00009E000000}"/>
    <cellStyle name="20% - Accent2 2 4 2" xfId="191" xr:uid="{00000000-0005-0000-0000-00009F000000}"/>
    <cellStyle name="20% - Accent2 2 4 2 2" xfId="192" xr:uid="{00000000-0005-0000-0000-0000A0000000}"/>
    <cellStyle name="20% - Accent2 2 4 2 3" xfId="193" xr:uid="{00000000-0005-0000-0000-0000A1000000}"/>
    <cellStyle name="20% - Accent2 2 4 3" xfId="194" xr:uid="{00000000-0005-0000-0000-0000A2000000}"/>
    <cellStyle name="20% - Accent2 2 4 3 2" xfId="195" xr:uid="{00000000-0005-0000-0000-0000A3000000}"/>
    <cellStyle name="20% - Accent2 2 4 4" xfId="196" xr:uid="{00000000-0005-0000-0000-0000A4000000}"/>
    <cellStyle name="20% - Accent2 2 4 5" xfId="197" xr:uid="{00000000-0005-0000-0000-0000A5000000}"/>
    <cellStyle name="20% - Accent2 2 5" xfId="198" xr:uid="{00000000-0005-0000-0000-0000A6000000}"/>
    <cellStyle name="20% - Accent2 2 5 2" xfId="199" xr:uid="{00000000-0005-0000-0000-0000A7000000}"/>
    <cellStyle name="20% - Accent2 2 5 2 2" xfId="200" xr:uid="{00000000-0005-0000-0000-0000A8000000}"/>
    <cellStyle name="20% - Accent2 2 5 2 3" xfId="201" xr:uid="{00000000-0005-0000-0000-0000A9000000}"/>
    <cellStyle name="20% - Accent2 2 5 3" xfId="202" xr:uid="{00000000-0005-0000-0000-0000AA000000}"/>
    <cellStyle name="20% - Accent2 2 5 3 2" xfId="203" xr:uid="{00000000-0005-0000-0000-0000AB000000}"/>
    <cellStyle name="20% - Accent2 2 5 4" xfId="204" xr:uid="{00000000-0005-0000-0000-0000AC000000}"/>
    <cellStyle name="20% - Accent2 2 5 5" xfId="205" xr:uid="{00000000-0005-0000-0000-0000AD000000}"/>
    <cellStyle name="20% - Accent2 2 6" xfId="206" xr:uid="{00000000-0005-0000-0000-0000AE000000}"/>
    <cellStyle name="20% - Accent2 2 6 2" xfId="207" xr:uid="{00000000-0005-0000-0000-0000AF000000}"/>
    <cellStyle name="20% - Accent2 2 6 2 2" xfId="208" xr:uid="{00000000-0005-0000-0000-0000B0000000}"/>
    <cellStyle name="20% - Accent2 2 6 3" xfId="209" xr:uid="{00000000-0005-0000-0000-0000B1000000}"/>
    <cellStyle name="20% - Accent2 2 6 4" xfId="210" xr:uid="{00000000-0005-0000-0000-0000B2000000}"/>
    <cellStyle name="20% - Accent2 2 7" xfId="211" xr:uid="{00000000-0005-0000-0000-0000B3000000}"/>
    <cellStyle name="20% - Accent2 2 7 2" xfId="212" xr:uid="{00000000-0005-0000-0000-0000B4000000}"/>
    <cellStyle name="20% - Accent2 2 7 2 2" xfId="213" xr:uid="{00000000-0005-0000-0000-0000B5000000}"/>
    <cellStyle name="20% - Accent2 2 7 3" xfId="214" xr:uid="{00000000-0005-0000-0000-0000B6000000}"/>
    <cellStyle name="20% - Accent2 2 7 4" xfId="215" xr:uid="{00000000-0005-0000-0000-0000B7000000}"/>
    <cellStyle name="20% - Accent2 2 8" xfId="216" xr:uid="{00000000-0005-0000-0000-0000B8000000}"/>
    <cellStyle name="20% - Accent2 2 8 2" xfId="217" xr:uid="{00000000-0005-0000-0000-0000B9000000}"/>
    <cellStyle name="20% - Accent2 2 9" xfId="218" xr:uid="{00000000-0005-0000-0000-0000BA000000}"/>
    <cellStyle name="20% - Accent2 3" xfId="219" xr:uid="{00000000-0005-0000-0000-0000BB000000}"/>
    <cellStyle name="20% - Accent2 3 10" xfId="220" xr:uid="{00000000-0005-0000-0000-0000BC000000}"/>
    <cellStyle name="20% - Accent2 3 2" xfId="221" xr:uid="{00000000-0005-0000-0000-0000BD000000}"/>
    <cellStyle name="20% - Accent2 3 2 2" xfId="222" xr:uid="{00000000-0005-0000-0000-0000BE000000}"/>
    <cellStyle name="20% - Accent2 3 2 2 2" xfId="223" xr:uid="{00000000-0005-0000-0000-0000BF000000}"/>
    <cellStyle name="20% - Accent2 3 2 2 3" xfId="224" xr:uid="{00000000-0005-0000-0000-0000C0000000}"/>
    <cellStyle name="20% - Accent2 3 2 3" xfId="225" xr:uid="{00000000-0005-0000-0000-0000C1000000}"/>
    <cellStyle name="20% - Accent2 3 2 3 2" xfId="226" xr:uid="{00000000-0005-0000-0000-0000C2000000}"/>
    <cellStyle name="20% - Accent2 3 2 4" xfId="227" xr:uid="{00000000-0005-0000-0000-0000C3000000}"/>
    <cellStyle name="20% - Accent2 3 2 5" xfId="228" xr:uid="{00000000-0005-0000-0000-0000C4000000}"/>
    <cellStyle name="20% - Accent2 3 3" xfId="229" xr:uid="{00000000-0005-0000-0000-0000C5000000}"/>
    <cellStyle name="20% - Accent2 3 3 2" xfId="230" xr:uid="{00000000-0005-0000-0000-0000C6000000}"/>
    <cellStyle name="20% - Accent2 3 3 2 2" xfId="231" xr:uid="{00000000-0005-0000-0000-0000C7000000}"/>
    <cellStyle name="20% - Accent2 3 3 2 3" xfId="232" xr:uid="{00000000-0005-0000-0000-0000C8000000}"/>
    <cellStyle name="20% - Accent2 3 3 3" xfId="233" xr:uid="{00000000-0005-0000-0000-0000C9000000}"/>
    <cellStyle name="20% - Accent2 3 3 3 2" xfId="234" xr:uid="{00000000-0005-0000-0000-0000CA000000}"/>
    <cellStyle name="20% - Accent2 3 3 4" xfId="235" xr:uid="{00000000-0005-0000-0000-0000CB000000}"/>
    <cellStyle name="20% - Accent2 3 3 5" xfId="236" xr:uid="{00000000-0005-0000-0000-0000CC000000}"/>
    <cellStyle name="20% - Accent2 3 4" xfId="237" xr:uid="{00000000-0005-0000-0000-0000CD000000}"/>
    <cellStyle name="20% - Accent2 3 4 2" xfId="238" xr:uid="{00000000-0005-0000-0000-0000CE000000}"/>
    <cellStyle name="20% - Accent2 3 4 2 2" xfId="239" xr:uid="{00000000-0005-0000-0000-0000CF000000}"/>
    <cellStyle name="20% - Accent2 3 4 2 3" xfId="240" xr:uid="{00000000-0005-0000-0000-0000D0000000}"/>
    <cellStyle name="20% - Accent2 3 4 3" xfId="241" xr:uid="{00000000-0005-0000-0000-0000D1000000}"/>
    <cellStyle name="20% - Accent2 3 4 3 2" xfId="242" xr:uid="{00000000-0005-0000-0000-0000D2000000}"/>
    <cellStyle name="20% - Accent2 3 4 4" xfId="243" xr:uid="{00000000-0005-0000-0000-0000D3000000}"/>
    <cellStyle name="20% - Accent2 3 4 5" xfId="244" xr:uid="{00000000-0005-0000-0000-0000D4000000}"/>
    <cellStyle name="20% - Accent2 3 5" xfId="245" xr:uid="{00000000-0005-0000-0000-0000D5000000}"/>
    <cellStyle name="20% - Accent2 3 5 2" xfId="246" xr:uid="{00000000-0005-0000-0000-0000D6000000}"/>
    <cellStyle name="20% - Accent2 3 5 2 2" xfId="247" xr:uid="{00000000-0005-0000-0000-0000D7000000}"/>
    <cellStyle name="20% - Accent2 3 5 2 3" xfId="248" xr:uid="{00000000-0005-0000-0000-0000D8000000}"/>
    <cellStyle name="20% - Accent2 3 5 3" xfId="249" xr:uid="{00000000-0005-0000-0000-0000D9000000}"/>
    <cellStyle name="20% - Accent2 3 5 3 2" xfId="250" xr:uid="{00000000-0005-0000-0000-0000DA000000}"/>
    <cellStyle name="20% - Accent2 3 5 4" xfId="251" xr:uid="{00000000-0005-0000-0000-0000DB000000}"/>
    <cellStyle name="20% - Accent2 3 5 5" xfId="252" xr:uid="{00000000-0005-0000-0000-0000DC000000}"/>
    <cellStyle name="20% - Accent2 3 6" xfId="253" xr:uid="{00000000-0005-0000-0000-0000DD000000}"/>
    <cellStyle name="20% - Accent2 3 6 2" xfId="254" xr:uid="{00000000-0005-0000-0000-0000DE000000}"/>
    <cellStyle name="20% - Accent2 3 6 2 2" xfId="255" xr:uid="{00000000-0005-0000-0000-0000DF000000}"/>
    <cellStyle name="20% - Accent2 3 6 3" xfId="256" xr:uid="{00000000-0005-0000-0000-0000E0000000}"/>
    <cellStyle name="20% - Accent2 3 6 4" xfId="257" xr:uid="{00000000-0005-0000-0000-0000E1000000}"/>
    <cellStyle name="20% - Accent2 3 7" xfId="258" xr:uid="{00000000-0005-0000-0000-0000E2000000}"/>
    <cellStyle name="20% - Accent2 3 7 2" xfId="259" xr:uid="{00000000-0005-0000-0000-0000E3000000}"/>
    <cellStyle name="20% - Accent2 3 7 2 2" xfId="260" xr:uid="{00000000-0005-0000-0000-0000E4000000}"/>
    <cellStyle name="20% - Accent2 3 7 3" xfId="261" xr:uid="{00000000-0005-0000-0000-0000E5000000}"/>
    <cellStyle name="20% - Accent2 3 7 4" xfId="262" xr:uid="{00000000-0005-0000-0000-0000E6000000}"/>
    <cellStyle name="20% - Accent2 3 8" xfId="263" xr:uid="{00000000-0005-0000-0000-0000E7000000}"/>
    <cellStyle name="20% - Accent2 3 8 2" xfId="264" xr:uid="{00000000-0005-0000-0000-0000E8000000}"/>
    <cellStyle name="20% - Accent2 3 9" xfId="265" xr:uid="{00000000-0005-0000-0000-0000E9000000}"/>
    <cellStyle name="20% - Accent2 4" xfId="266" xr:uid="{00000000-0005-0000-0000-0000EA000000}"/>
    <cellStyle name="20% - Accent2 4 2" xfId="267" xr:uid="{00000000-0005-0000-0000-0000EB000000}"/>
    <cellStyle name="20% - Accent2 4 2 2" xfId="268" xr:uid="{00000000-0005-0000-0000-0000EC000000}"/>
    <cellStyle name="20% - Accent2 4 2 3" xfId="269" xr:uid="{00000000-0005-0000-0000-0000ED000000}"/>
    <cellStyle name="20% - Accent2 4 3" xfId="270" xr:uid="{00000000-0005-0000-0000-0000EE000000}"/>
    <cellStyle name="20% - Accent2 4 3 2" xfId="271" xr:uid="{00000000-0005-0000-0000-0000EF000000}"/>
    <cellStyle name="20% - Accent2 4 4" xfId="272" xr:uid="{00000000-0005-0000-0000-0000F0000000}"/>
    <cellStyle name="20% - Accent2 4 5" xfId="273" xr:uid="{00000000-0005-0000-0000-0000F1000000}"/>
    <cellStyle name="20% - Accent2 5" xfId="274" xr:uid="{00000000-0005-0000-0000-0000F2000000}"/>
    <cellStyle name="20% - Accent2 5 2" xfId="275" xr:uid="{00000000-0005-0000-0000-0000F3000000}"/>
    <cellStyle name="20% - Accent2 5 2 2" xfId="276" xr:uid="{00000000-0005-0000-0000-0000F4000000}"/>
    <cellStyle name="20% - Accent2 5 2 3" xfId="277" xr:uid="{00000000-0005-0000-0000-0000F5000000}"/>
    <cellStyle name="20% - Accent2 5 3" xfId="278" xr:uid="{00000000-0005-0000-0000-0000F6000000}"/>
    <cellStyle name="20% - Accent2 5 3 2" xfId="279" xr:uid="{00000000-0005-0000-0000-0000F7000000}"/>
    <cellStyle name="20% - Accent2 5 4" xfId="280" xr:uid="{00000000-0005-0000-0000-0000F8000000}"/>
    <cellStyle name="20% - Accent2 5 5" xfId="281" xr:uid="{00000000-0005-0000-0000-0000F9000000}"/>
    <cellStyle name="20% - Accent2 6" xfId="282" xr:uid="{00000000-0005-0000-0000-0000FA000000}"/>
    <cellStyle name="20% - Accent2 6 2" xfId="283" xr:uid="{00000000-0005-0000-0000-0000FB000000}"/>
    <cellStyle name="20% - Accent2 6 2 2" xfId="284" xr:uid="{00000000-0005-0000-0000-0000FC000000}"/>
    <cellStyle name="20% - Accent2 6 2 3" xfId="285" xr:uid="{00000000-0005-0000-0000-0000FD000000}"/>
    <cellStyle name="20% - Accent2 6 3" xfId="286" xr:uid="{00000000-0005-0000-0000-0000FE000000}"/>
    <cellStyle name="20% - Accent2 6 3 2" xfId="287" xr:uid="{00000000-0005-0000-0000-0000FF000000}"/>
    <cellStyle name="20% - Accent2 6 4" xfId="288" xr:uid="{00000000-0005-0000-0000-000000010000}"/>
    <cellStyle name="20% - Accent2 6 5" xfId="289" xr:uid="{00000000-0005-0000-0000-000001010000}"/>
    <cellStyle name="20% - Accent2 7" xfId="290" xr:uid="{00000000-0005-0000-0000-000002010000}"/>
    <cellStyle name="20% - Accent2 7 2" xfId="291" xr:uid="{00000000-0005-0000-0000-000003010000}"/>
    <cellStyle name="20% - Accent2 7 2 2" xfId="292" xr:uid="{00000000-0005-0000-0000-000004010000}"/>
    <cellStyle name="20% - Accent2 7 2 3" xfId="293" xr:uid="{00000000-0005-0000-0000-000005010000}"/>
    <cellStyle name="20% - Accent2 7 3" xfId="294" xr:uid="{00000000-0005-0000-0000-000006010000}"/>
    <cellStyle name="20% - Accent2 7 3 2" xfId="295" xr:uid="{00000000-0005-0000-0000-000007010000}"/>
    <cellStyle name="20% - Accent2 7 4" xfId="296" xr:uid="{00000000-0005-0000-0000-000008010000}"/>
    <cellStyle name="20% - Accent2 7 5" xfId="297" xr:uid="{00000000-0005-0000-0000-000009010000}"/>
    <cellStyle name="20% - Accent2 8" xfId="298" xr:uid="{00000000-0005-0000-0000-00000A010000}"/>
    <cellStyle name="20% - Accent2 8 2" xfId="299" xr:uid="{00000000-0005-0000-0000-00000B010000}"/>
    <cellStyle name="20% - Accent2 8 2 2" xfId="300" xr:uid="{00000000-0005-0000-0000-00000C010000}"/>
    <cellStyle name="20% - Accent2 8 3" xfId="301" xr:uid="{00000000-0005-0000-0000-00000D010000}"/>
    <cellStyle name="20% - Accent2 8 4" xfId="302" xr:uid="{00000000-0005-0000-0000-00000E010000}"/>
    <cellStyle name="20% - Accent2 9" xfId="303" xr:uid="{00000000-0005-0000-0000-00000F010000}"/>
    <cellStyle name="20% - Accent2 9 2" xfId="304" xr:uid="{00000000-0005-0000-0000-000010010000}"/>
    <cellStyle name="20% - Accent2 9 2 2" xfId="305" xr:uid="{00000000-0005-0000-0000-000011010000}"/>
    <cellStyle name="20% - Accent2 9 3" xfId="306" xr:uid="{00000000-0005-0000-0000-000012010000}"/>
    <cellStyle name="20% - Accent2 9 4" xfId="307" xr:uid="{00000000-0005-0000-0000-000013010000}"/>
    <cellStyle name="20% - Accent3 10" xfId="308" xr:uid="{00000000-0005-0000-0000-000014010000}"/>
    <cellStyle name="20% - Accent3 10 2" xfId="309" xr:uid="{00000000-0005-0000-0000-000015010000}"/>
    <cellStyle name="20% - Accent3 2" xfId="310" xr:uid="{00000000-0005-0000-0000-000016010000}"/>
    <cellStyle name="20% - Accent3 2 10" xfId="311" xr:uid="{00000000-0005-0000-0000-000017010000}"/>
    <cellStyle name="20% - Accent3 2 2" xfId="312" xr:uid="{00000000-0005-0000-0000-000018010000}"/>
    <cellStyle name="20% - Accent3 2 2 2" xfId="313" xr:uid="{00000000-0005-0000-0000-000019010000}"/>
    <cellStyle name="20% - Accent3 2 2 2 2" xfId="314" xr:uid="{00000000-0005-0000-0000-00001A010000}"/>
    <cellStyle name="20% - Accent3 2 2 2 3" xfId="315" xr:uid="{00000000-0005-0000-0000-00001B010000}"/>
    <cellStyle name="20% - Accent3 2 2 3" xfId="316" xr:uid="{00000000-0005-0000-0000-00001C010000}"/>
    <cellStyle name="20% - Accent3 2 2 3 2" xfId="317" xr:uid="{00000000-0005-0000-0000-00001D010000}"/>
    <cellStyle name="20% - Accent3 2 2 4" xfId="318" xr:uid="{00000000-0005-0000-0000-00001E010000}"/>
    <cellStyle name="20% - Accent3 2 2 5" xfId="319" xr:uid="{00000000-0005-0000-0000-00001F010000}"/>
    <cellStyle name="20% - Accent3 2 3" xfId="320" xr:uid="{00000000-0005-0000-0000-000020010000}"/>
    <cellStyle name="20% - Accent3 2 3 2" xfId="321" xr:uid="{00000000-0005-0000-0000-000021010000}"/>
    <cellStyle name="20% - Accent3 2 3 2 2" xfId="322" xr:uid="{00000000-0005-0000-0000-000022010000}"/>
    <cellStyle name="20% - Accent3 2 3 2 3" xfId="323" xr:uid="{00000000-0005-0000-0000-000023010000}"/>
    <cellStyle name="20% - Accent3 2 3 3" xfId="324" xr:uid="{00000000-0005-0000-0000-000024010000}"/>
    <cellStyle name="20% - Accent3 2 3 3 2" xfId="325" xr:uid="{00000000-0005-0000-0000-000025010000}"/>
    <cellStyle name="20% - Accent3 2 3 4" xfId="326" xr:uid="{00000000-0005-0000-0000-000026010000}"/>
    <cellStyle name="20% - Accent3 2 3 5" xfId="327" xr:uid="{00000000-0005-0000-0000-000027010000}"/>
    <cellStyle name="20% - Accent3 2 4" xfId="328" xr:uid="{00000000-0005-0000-0000-000028010000}"/>
    <cellStyle name="20% - Accent3 2 4 2" xfId="329" xr:uid="{00000000-0005-0000-0000-000029010000}"/>
    <cellStyle name="20% - Accent3 2 4 2 2" xfId="330" xr:uid="{00000000-0005-0000-0000-00002A010000}"/>
    <cellStyle name="20% - Accent3 2 4 2 3" xfId="331" xr:uid="{00000000-0005-0000-0000-00002B010000}"/>
    <cellStyle name="20% - Accent3 2 4 3" xfId="332" xr:uid="{00000000-0005-0000-0000-00002C010000}"/>
    <cellStyle name="20% - Accent3 2 4 3 2" xfId="333" xr:uid="{00000000-0005-0000-0000-00002D010000}"/>
    <cellStyle name="20% - Accent3 2 4 4" xfId="334" xr:uid="{00000000-0005-0000-0000-00002E010000}"/>
    <cellStyle name="20% - Accent3 2 4 5" xfId="335" xr:uid="{00000000-0005-0000-0000-00002F010000}"/>
    <cellStyle name="20% - Accent3 2 5" xfId="336" xr:uid="{00000000-0005-0000-0000-000030010000}"/>
    <cellStyle name="20% - Accent3 2 5 2" xfId="337" xr:uid="{00000000-0005-0000-0000-000031010000}"/>
    <cellStyle name="20% - Accent3 2 5 2 2" xfId="338" xr:uid="{00000000-0005-0000-0000-000032010000}"/>
    <cellStyle name="20% - Accent3 2 5 2 3" xfId="339" xr:uid="{00000000-0005-0000-0000-000033010000}"/>
    <cellStyle name="20% - Accent3 2 5 3" xfId="340" xr:uid="{00000000-0005-0000-0000-000034010000}"/>
    <cellStyle name="20% - Accent3 2 5 3 2" xfId="341" xr:uid="{00000000-0005-0000-0000-000035010000}"/>
    <cellStyle name="20% - Accent3 2 5 4" xfId="342" xr:uid="{00000000-0005-0000-0000-000036010000}"/>
    <cellStyle name="20% - Accent3 2 5 5" xfId="343" xr:uid="{00000000-0005-0000-0000-000037010000}"/>
    <cellStyle name="20% - Accent3 2 6" xfId="344" xr:uid="{00000000-0005-0000-0000-000038010000}"/>
    <cellStyle name="20% - Accent3 2 6 2" xfId="345" xr:uid="{00000000-0005-0000-0000-000039010000}"/>
    <cellStyle name="20% - Accent3 2 6 2 2" xfId="346" xr:uid="{00000000-0005-0000-0000-00003A010000}"/>
    <cellStyle name="20% - Accent3 2 6 3" xfId="347" xr:uid="{00000000-0005-0000-0000-00003B010000}"/>
    <cellStyle name="20% - Accent3 2 6 4" xfId="348" xr:uid="{00000000-0005-0000-0000-00003C010000}"/>
    <cellStyle name="20% - Accent3 2 7" xfId="349" xr:uid="{00000000-0005-0000-0000-00003D010000}"/>
    <cellStyle name="20% - Accent3 2 7 2" xfId="350" xr:uid="{00000000-0005-0000-0000-00003E010000}"/>
    <cellStyle name="20% - Accent3 2 7 2 2" xfId="351" xr:uid="{00000000-0005-0000-0000-00003F010000}"/>
    <cellStyle name="20% - Accent3 2 7 3" xfId="352" xr:uid="{00000000-0005-0000-0000-000040010000}"/>
    <cellStyle name="20% - Accent3 2 7 4" xfId="353" xr:uid="{00000000-0005-0000-0000-000041010000}"/>
    <cellStyle name="20% - Accent3 2 8" xfId="354" xr:uid="{00000000-0005-0000-0000-000042010000}"/>
    <cellStyle name="20% - Accent3 2 8 2" xfId="355" xr:uid="{00000000-0005-0000-0000-000043010000}"/>
    <cellStyle name="20% - Accent3 2 9" xfId="356" xr:uid="{00000000-0005-0000-0000-000044010000}"/>
    <cellStyle name="20% - Accent3 3" xfId="357" xr:uid="{00000000-0005-0000-0000-000045010000}"/>
    <cellStyle name="20% - Accent3 3 10" xfId="358" xr:uid="{00000000-0005-0000-0000-000046010000}"/>
    <cellStyle name="20% - Accent3 3 2" xfId="359" xr:uid="{00000000-0005-0000-0000-000047010000}"/>
    <cellStyle name="20% - Accent3 3 2 2" xfId="360" xr:uid="{00000000-0005-0000-0000-000048010000}"/>
    <cellStyle name="20% - Accent3 3 2 2 2" xfId="361" xr:uid="{00000000-0005-0000-0000-000049010000}"/>
    <cellStyle name="20% - Accent3 3 2 2 3" xfId="362" xr:uid="{00000000-0005-0000-0000-00004A010000}"/>
    <cellStyle name="20% - Accent3 3 2 3" xfId="363" xr:uid="{00000000-0005-0000-0000-00004B010000}"/>
    <cellStyle name="20% - Accent3 3 2 3 2" xfId="364" xr:uid="{00000000-0005-0000-0000-00004C010000}"/>
    <cellStyle name="20% - Accent3 3 2 4" xfId="365" xr:uid="{00000000-0005-0000-0000-00004D010000}"/>
    <cellStyle name="20% - Accent3 3 2 5" xfId="366" xr:uid="{00000000-0005-0000-0000-00004E010000}"/>
    <cellStyle name="20% - Accent3 3 3" xfId="367" xr:uid="{00000000-0005-0000-0000-00004F010000}"/>
    <cellStyle name="20% - Accent3 3 3 2" xfId="368" xr:uid="{00000000-0005-0000-0000-000050010000}"/>
    <cellStyle name="20% - Accent3 3 3 2 2" xfId="369" xr:uid="{00000000-0005-0000-0000-000051010000}"/>
    <cellStyle name="20% - Accent3 3 3 2 3" xfId="370" xr:uid="{00000000-0005-0000-0000-000052010000}"/>
    <cellStyle name="20% - Accent3 3 3 3" xfId="371" xr:uid="{00000000-0005-0000-0000-000053010000}"/>
    <cellStyle name="20% - Accent3 3 3 3 2" xfId="372" xr:uid="{00000000-0005-0000-0000-000054010000}"/>
    <cellStyle name="20% - Accent3 3 3 4" xfId="373" xr:uid="{00000000-0005-0000-0000-000055010000}"/>
    <cellStyle name="20% - Accent3 3 3 5" xfId="374" xr:uid="{00000000-0005-0000-0000-000056010000}"/>
    <cellStyle name="20% - Accent3 3 4" xfId="375" xr:uid="{00000000-0005-0000-0000-000057010000}"/>
    <cellStyle name="20% - Accent3 3 4 2" xfId="376" xr:uid="{00000000-0005-0000-0000-000058010000}"/>
    <cellStyle name="20% - Accent3 3 4 2 2" xfId="377" xr:uid="{00000000-0005-0000-0000-000059010000}"/>
    <cellStyle name="20% - Accent3 3 4 2 3" xfId="378" xr:uid="{00000000-0005-0000-0000-00005A010000}"/>
    <cellStyle name="20% - Accent3 3 4 3" xfId="379" xr:uid="{00000000-0005-0000-0000-00005B010000}"/>
    <cellStyle name="20% - Accent3 3 4 3 2" xfId="380" xr:uid="{00000000-0005-0000-0000-00005C010000}"/>
    <cellStyle name="20% - Accent3 3 4 4" xfId="381" xr:uid="{00000000-0005-0000-0000-00005D010000}"/>
    <cellStyle name="20% - Accent3 3 4 5" xfId="382" xr:uid="{00000000-0005-0000-0000-00005E010000}"/>
    <cellStyle name="20% - Accent3 3 5" xfId="383" xr:uid="{00000000-0005-0000-0000-00005F010000}"/>
    <cellStyle name="20% - Accent3 3 5 2" xfId="384" xr:uid="{00000000-0005-0000-0000-000060010000}"/>
    <cellStyle name="20% - Accent3 3 5 2 2" xfId="385" xr:uid="{00000000-0005-0000-0000-000061010000}"/>
    <cellStyle name="20% - Accent3 3 5 2 3" xfId="386" xr:uid="{00000000-0005-0000-0000-000062010000}"/>
    <cellStyle name="20% - Accent3 3 5 3" xfId="387" xr:uid="{00000000-0005-0000-0000-000063010000}"/>
    <cellStyle name="20% - Accent3 3 5 3 2" xfId="388" xr:uid="{00000000-0005-0000-0000-000064010000}"/>
    <cellStyle name="20% - Accent3 3 5 4" xfId="389" xr:uid="{00000000-0005-0000-0000-000065010000}"/>
    <cellStyle name="20% - Accent3 3 5 5" xfId="390" xr:uid="{00000000-0005-0000-0000-000066010000}"/>
    <cellStyle name="20% - Accent3 3 6" xfId="391" xr:uid="{00000000-0005-0000-0000-000067010000}"/>
    <cellStyle name="20% - Accent3 3 6 2" xfId="392" xr:uid="{00000000-0005-0000-0000-000068010000}"/>
    <cellStyle name="20% - Accent3 3 6 2 2" xfId="393" xr:uid="{00000000-0005-0000-0000-000069010000}"/>
    <cellStyle name="20% - Accent3 3 6 3" xfId="394" xr:uid="{00000000-0005-0000-0000-00006A010000}"/>
    <cellStyle name="20% - Accent3 3 6 4" xfId="395" xr:uid="{00000000-0005-0000-0000-00006B010000}"/>
    <cellStyle name="20% - Accent3 3 7" xfId="396" xr:uid="{00000000-0005-0000-0000-00006C010000}"/>
    <cellStyle name="20% - Accent3 3 7 2" xfId="397" xr:uid="{00000000-0005-0000-0000-00006D010000}"/>
    <cellStyle name="20% - Accent3 3 7 2 2" xfId="398" xr:uid="{00000000-0005-0000-0000-00006E010000}"/>
    <cellStyle name="20% - Accent3 3 7 3" xfId="399" xr:uid="{00000000-0005-0000-0000-00006F010000}"/>
    <cellStyle name="20% - Accent3 3 7 4" xfId="400" xr:uid="{00000000-0005-0000-0000-000070010000}"/>
    <cellStyle name="20% - Accent3 3 8" xfId="401" xr:uid="{00000000-0005-0000-0000-000071010000}"/>
    <cellStyle name="20% - Accent3 3 8 2" xfId="402" xr:uid="{00000000-0005-0000-0000-000072010000}"/>
    <cellStyle name="20% - Accent3 3 9" xfId="403" xr:uid="{00000000-0005-0000-0000-000073010000}"/>
    <cellStyle name="20% - Accent3 4" xfId="404" xr:uid="{00000000-0005-0000-0000-000074010000}"/>
    <cellStyle name="20% - Accent3 4 2" xfId="405" xr:uid="{00000000-0005-0000-0000-000075010000}"/>
    <cellStyle name="20% - Accent3 4 2 2" xfId="406" xr:uid="{00000000-0005-0000-0000-000076010000}"/>
    <cellStyle name="20% - Accent3 4 2 3" xfId="407" xr:uid="{00000000-0005-0000-0000-000077010000}"/>
    <cellStyle name="20% - Accent3 4 3" xfId="408" xr:uid="{00000000-0005-0000-0000-000078010000}"/>
    <cellStyle name="20% - Accent3 4 3 2" xfId="409" xr:uid="{00000000-0005-0000-0000-000079010000}"/>
    <cellStyle name="20% - Accent3 4 4" xfId="410" xr:uid="{00000000-0005-0000-0000-00007A010000}"/>
    <cellStyle name="20% - Accent3 4 5" xfId="411" xr:uid="{00000000-0005-0000-0000-00007B010000}"/>
    <cellStyle name="20% - Accent3 5" xfId="412" xr:uid="{00000000-0005-0000-0000-00007C010000}"/>
    <cellStyle name="20% - Accent3 5 2" xfId="413" xr:uid="{00000000-0005-0000-0000-00007D010000}"/>
    <cellStyle name="20% - Accent3 5 2 2" xfId="414" xr:uid="{00000000-0005-0000-0000-00007E010000}"/>
    <cellStyle name="20% - Accent3 5 2 3" xfId="415" xr:uid="{00000000-0005-0000-0000-00007F010000}"/>
    <cellStyle name="20% - Accent3 5 3" xfId="416" xr:uid="{00000000-0005-0000-0000-000080010000}"/>
    <cellStyle name="20% - Accent3 5 3 2" xfId="417" xr:uid="{00000000-0005-0000-0000-000081010000}"/>
    <cellStyle name="20% - Accent3 5 4" xfId="418" xr:uid="{00000000-0005-0000-0000-000082010000}"/>
    <cellStyle name="20% - Accent3 5 5" xfId="419" xr:uid="{00000000-0005-0000-0000-000083010000}"/>
    <cellStyle name="20% - Accent3 6" xfId="420" xr:uid="{00000000-0005-0000-0000-000084010000}"/>
    <cellStyle name="20% - Accent3 6 2" xfId="421" xr:uid="{00000000-0005-0000-0000-000085010000}"/>
    <cellStyle name="20% - Accent3 6 2 2" xfId="422" xr:uid="{00000000-0005-0000-0000-000086010000}"/>
    <cellStyle name="20% - Accent3 6 2 3" xfId="423" xr:uid="{00000000-0005-0000-0000-000087010000}"/>
    <cellStyle name="20% - Accent3 6 3" xfId="424" xr:uid="{00000000-0005-0000-0000-000088010000}"/>
    <cellStyle name="20% - Accent3 6 3 2" xfId="425" xr:uid="{00000000-0005-0000-0000-000089010000}"/>
    <cellStyle name="20% - Accent3 6 4" xfId="426" xr:uid="{00000000-0005-0000-0000-00008A010000}"/>
    <cellStyle name="20% - Accent3 6 5" xfId="427" xr:uid="{00000000-0005-0000-0000-00008B010000}"/>
    <cellStyle name="20% - Accent3 7" xfId="428" xr:uid="{00000000-0005-0000-0000-00008C010000}"/>
    <cellStyle name="20% - Accent3 7 2" xfId="429" xr:uid="{00000000-0005-0000-0000-00008D010000}"/>
    <cellStyle name="20% - Accent3 7 2 2" xfId="430" xr:uid="{00000000-0005-0000-0000-00008E010000}"/>
    <cellStyle name="20% - Accent3 7 2 3" xfId="431" xr:uid="{00000000-0005-0000-0000-00008F010000}"/>
    <cellStyle name="20% - Accent3 7 3" xfId="432" xr:uid="{00000000-0005-0000-0000-000090010000}"/>
    <cellStyle name="20% - Accent3 7 3 2" xfId="433" xr:uid="{00000000-0005-0000-0000-000091010000}"/>
    <cellStyle name="20% - Accent3 7 4" xfId="434" xr:uid="{00000000-0005-0000-0000-000092010000}"/>
    <cellStyle name="20% - Accent3 7 5" xfId="435" xr:uid="{00000000-0005-0000-0000-000093010000}"/>
    <cellStyle name="20% - Accent3 8" xfId="436" xr:uid="{00000000-0005-0000-0000-000094010000}"/>
    <cellStyle name="20% - Accent3 8 2" xfId="437" xr:uid="{00000000-0005-0000-0000-000095010000}"/>
    <cellStyle name="20% - Accent3 8 2 2" xfId="438" xr:uid="{00000000-0005-0000-0000-000096010000}"/>
    <cellStyle name="20% - Accent3 8 3" xfId="439" xr:uid="{00000000-0005-0000-0000-000097010000}"/>
    <cellStyle name="20% - Accent3 8 4" xfId="440" xr:uid="{00000000-0005-0000-0000-000098010000}"/>
    <cellStyle name="20% - Accent3 9" xfId="441" xr:uid="{00000000-0005-0000-0000-000099010000}"/>
    <cellStyle name="20% - Accent3 9 2" xfId="442" xr:uid="{00000000-0005-0000-0000-00009A010000}"/>
    <cellStyle name="20% - Accent3 9 2 2" xfId="443" xr:uid="{00000000-0005-0000-0000-00009B010000}"/>
    <cellStyle name="20% - Accent3 9 3" xfId="444" xr:uid="{00000000-0005-0000-0000-00009C010000}"/>
    <cellStyle name="20% - Accent3 9 4" xfId="445" xr:uid="{00000000-0005-0000-0000-00009D010000}"/>
    <cellStyle name="20% - Accent4 10" xfId="446" xr:uid="{00000000-0005-0000-0000-00009E010000}"/>
    <cellStyle name="20% - Accent4 10 2" xfId="447" xr:uid="{00000000-0005-0000-0000-00009F010000}"/>
    <cellStyle name="20% - Accent4 2" xfId="448" xr:uid="{00000000-0005-0000-0000-0000A0010000}"/>
    <cellStyle name="20% - Accent4 2 10" xfId="449" xr:uid="{00000000-0005-0000-0000-0000A1010000}"/>
    <cellStyle name="20% - Accent4 2 2" xfId="450" xr:uid="{00000000-0005-0000-0000-0000A2010000}"/>
    <cellStyle name="20% - Accent4 2 2 2" xfId="451" xr:uid="{00000000-0005-0000-0000-0000A3010000}"/>
    <cellStyle name="20% - Accent4 2 2 2 2" xfId="452" xr:uid="{00000000-0005-0000-0000-0000A4010000}"/>
    <cellStyle name="20% - Accent4 2 2 2 3" xfId="453" xr:uid="{00000000-0005-0000-0000-0000A5010000}"/>
    <cellStyle name="20% - Accent4 2 2 3" xfId="454" xr:uid="{00000000-0005-0000-0000-0000A6010000}"/>
    <cellStyle name="20% - Accent4 2 2 3 2" xfId="455" xr:uid="{00000000-0005-0000-0000-0000A7010000}"/>
    <cellStyle name="20% - Accent4 2 2 4" xfId="456" xr:uid="{00000000-0005-0000-0000-0000A8010000}"/>
    <cellStyle name="20% - Accent4 2 2 5" xfId="457" xr:uid="{00000000-0005-0000-0000-0000A9010000}"/>
    <cellStyle name="20% - Accent4 2 3" xfId="458" xr:uid="{00000000-0005-0000-0000-0000AA010000}"/>
    <cellStyle name="20% - Accent4 2 3 2" xfId="459" xr:uid="{00000000-0005-0000-0000-0000AB010000}"/>
    <cellStyle name="20% - Accent4 2 3 2 2" xfId="460" xr:uid="{00000000-0005-0000-0000-0000AC010000}"/>
    <cellStyle name="20% - Accent4 2 3 2 3" xfId="461" xr:uid="{00000000-0005-0000-0000-0000AD010000}"/>
    <cellStyle name="20% - Accent4 2 3 3" xfId="462" xr:uid="{00000000-0005-0000-0000-0000AE010000}"/>
    <cellStyle name="20% - Accent4 2 3 3 2" xfId="463" xr:uid="{00000000-0005-0000-0000-0000AF010000}"/>
    <cellStyle name="20% - Accent4 2 3 4" xfId="464" xr:uid="{00000000-0005-0000-0000-0000B0010000}"/>
    <cellStyle name="20% - Accent4 2 3 5" xfId="465" xr:uid="{00000000-0005-0000-0000-0000B1010000}"/>
    <cellStyle name="20% - Accent4 2 4" xfId="466" xr:uid="{00000000-0005-0000-0000-0000B2010000}"/>
    <cellStyle name="20% - Accent4 2 4 2" xfId="467" xr:uid="{00000000-0005-0000-0000-0000B3010000}"/>
    <cellStyle name="20% - Accent4 2 4 2 2" xfId="468" xr:uid="{00000000-0005-0000-0000-0000B4010000}"/>
    <cellStyle name="20% - Accent4 2 4 2 3" xfId="469" xr:uid="{00000000-0005-0000-0000-0000B5010000}"/>
    <cellStyle name="20% - Accent4 2 4 3" xfId="470" xr:uid="{00000000-0005-0000-0000-0000B6010000}"/>
    <cellStyle name="20% - Accent4 2 4 3 2" xfId="471" xr:uid="{00000000-0005-0000-0000-0000B7010000}"/>
    <cellStyle name="20% - Accent4 2 4 4" xfId="472" xr:uid="{00000000-0005-0000-0000-0000B8010000}"/>
    <cellStyle name="20% - Accent4 2 4 5" xfId="473" xr:uid="{00000000-0005-0000-0000-0000B9010000}"/>
    <cellStyle name="20% - Accent4 2 5" xfId="474" xr:uid="{00000000-0005-0000-0000-0000BA010000}"/>
    <cellStyle name="20% - Accent4 2 5 2" xfId="475" xr:uid="{00000000-0005-0000-0000-0000BB010000}"/>
    <cellStyle name="20% - Accent4 2 5 2 2" xfId="476" xr:uid="{00000000-0005-0000-0000-0000BC010000}"/>
    <cellStyle name="20% - Accent4 2 5 2 3" xfId="477" xr:uid="{00000000-0005-0000-0000-0000BD010000}"/>
    <cellStyle name="20% - Accent4 2 5 3" xfId="478" xr:uid="{00000000-0005-0000-0000-0000BE010000}"/>
    <cellStyle name="20% - Accent4 2 5 3 2" xfId="479" xr:uid="{00000000-0005-0000-0000-0000BF010000}"/>
    <cellStyle name="20% - Accent4 2 5 4" xfId="480" xr:uid="{00000000-0005-0000-0000-0000C0010000}"/>
    <cellStyle name="20% - Accent4 2 5 5" xfId="481" xr:uid="{00000000-0005-0000-0000-0000C1010000}"/>
    <cellStyle name="20% - Accent4 2 6" xfId="482" xr:uid="{00000000-0005-0000-0000-0000C2010000}"/>
    <cellStyle name="20% - Accent4 2 6 2" xfId="483" xr:uid="{00000000-0005-0000-0000-0000C3010000}"/>
    <cellStyle name="20% - Accent4 2 6 2 2" xfId="484" xr:uid="{00000000-0005-0000-0000-0000C4010000}"/>
    <cellStyle name="20% - Accent4 2 6 3" xfId="485" xr:uid="{00000000-0005-0000-0000-0000C5010000}"/>
    <cellStyle name="20% - Accent4 2 6 4" xfId="486" xr:uid="{00000000-0005-0000-0000-0000C6010000}"/>
    <cellStyle name="20% - Accent4 2 7" xfId="487" xr:uid="{00000000-0005-0000-0000-0000C7010000}"/>
    <cellStyle name="20% - Accent4 2 7 2" xfId="488" xr:uid="{00000000-0005-0000-0000-0000C8010000}"/>
    <cellStyle name="20% - Accent4 2 7 2 2" xfId="489" xr:uid="{00000000-0005-0000-0000-0000C9010000}"/>
    <cellStyle name="20% - Accent4 2 7 3" xfId="490" xr:uid="{00000000-0005-0000-0000-0000CA010000}"/>
    <cellStyle name="20% - Accent4 2 7 4" xfId="491" xr:uid="{00000000-0005-0000-0000-0000CB010000}"/>
    <cellStyle name="20% - Accent4 2 8" xfId="492" xr:uid="{00000000-0005-0000-0000-0000CC010000}"/>
    <cellStyle name="20% - Accent4 2 8 2" xfId="493" xr:uid="{00000000-0005-0000-0000-0000CD010000}"/>
    <cellStyle name="20% - Accent4 2 9" xfId="494" xr:uid="{00000000-0005-0000-0000-0000CE010000}"/>
    <cellStyle name="20% - Accent4 3" xfId="495" xr:uid="{00000000-0005-0000-0000-0000CF010000}"/>
    <cellStyle name="20% - Accent4 3 10" xfId="496" xr:uid="{00000000-0005-0000-0000-0000D0010000}"/>
    <cellStyle name="20% - Accent4 3 2" xfId="497" xr:uid="{00000000-0005-0000-0000-0000D1010000}"/>
    <cellStyle name="20% - Accent4 3 2 2" xfId="498" xr:uid="{00000000-0005-0000-0000-0000D2010000}"/>
    <cellStyle name="20% - Accent4 3 2 2 2" xfId="499" xr:uid="{00000000-0005-0000-0000-0000D3010000}"/>
    <cellStyle name="20% - Accent4 3 2 2 3" xfId="500" xr:uid="{00000000-0005-0000-0000-0000D4010000}"/>
    <cellStyle name="20% - Accent4 3 2 3" xfId="501" xr:uid="{00000000-0005-0000-0000-0000D5010000}"/>
    <cellStyle name="20% - Accent4 3 2 3 2" xfId="502" xr:uid="{00000000-0005-0000-0000-0000D6010000}"/>
    <cellStyle name="20% - Accent4 3 2 4" xfId="503" xr:uid="{00000000-0005-0000-0000-0000D7010000}"/>
    <cellStyle name="20% - Accent4 3 2 5" xfId="504" xr:uid="{00000000-0005-0000-0000-0000D8010000}"/>
    <cellStyle name="20% - Accent4 3 3" xfId="505" xr:uid="{00000000-0005-0000-0000-0000D9010000}"/>
    <cellStyle name="20% - Accent4 3 3 2" xfId="506" xr:uid="{00000000-0005-0000-0000-0000DA010000}"/>
    <cellStyle name="20% - Accent4 3 3 2 2" xfId="507" xr:uid="{00000000-0005-0000-0000-0000DB010000}"/>
    <cellStyle name="20% - Accent4 3 3 2 3" xfId="508" xr:uid="{00000000-0005-0000-0000-0000DC010000}"/>
    <cellStyle name="20% - Accent4 3 3 3" xfId="509" xr:uid="{00000000-0005-0000-0000-0000DD010000}"/>
    <cellStyle name="20% - Accent4 3 3 3 2" xfId="510" xr:uid="{00000000-0005-0000-0000-0000DE010000}"/>
    <cellStyle name="20% - Accent4 3 3 4" xfId="511" xr:uid="{00000000-0005-0000-0000-0000DF010000}"/>
    <cellStyle name="20% - Accent4 3 3 5" xfId="512" xr:uid="{00000000-0005-0000-0000-0000E0010000}"/>
    <cellStyle name="20% - Accent4 3 4" xfId="513" xr:uid="{00000000-0005-0000-0000-0000E1010000}"/>
    <cellStyle name="20% - Accent4 3 4 2" xfId="514" xr:uid="{00000000-0005-0000-0000-0000E2010000}"/>
    <cellStyle name="20% - Accent4 3 4 2 2" xfId="515" xr:uid="{00000000-0005-0000-0000-0000E3010000}"/>
    <cellStyle name="20% - Accent4 3 4 2 3" xfId="516" xr:uid="{00000000-0005-0000-0000-0000E4010000}"/>
    <cellStyle name="20% - Accent4 3 4 3" xfId="517" xr:uid="{00000000-0005-0000-0000-0000E5010000}"/>
    <cellStyle name="20% - Accent4 3 4 3 2" xfId="518" xr:uid="{00000000-0005-0000-0000-0000E6010000}"/>
    <cellStyle name="20% - Accent4 3 4 4" xfId="519" xr:uid="{00000000-0005-0000-0000-0000E7010000}"/>
    <cellStyle name="20% - Accent4 3 4 5" xfId="520" xr:uid="{00000000-0005-0000-0000-0000E8010000}"/>
    <cellStyle name="20% - Accent4 3 5" xfId="521" xr:uid="{00000000-0005-0000-0000-0000E9010000}"/>
    <cellStyle name="20% - Accent4 3 5 2" xfId="522" xr:uid="{00000000-0005-0000-0000-0000EA010000}"/>
    <cellStyle name="20% - Accent4 3 5 2 2" xfId="523" xr:uid="{00000000-0005-0000-0000-0000EB010000}"/>
    <cellStyle name="20% - Accent4 3 5 2 3" xfId="524" xr:uid="{00000000-0005-0000-0000-0000EC010000}"/>
    <cellStyle name="20% - Accent4 3 5 3" xfId="525" xr:uid="{00000000-0005-0000-0000-0000ED010000}"/>
    <cellStyle name="20% - Accent4 3 5 3 2" xfId="526" xr:uid="{00000000-0005-0000-0000-0000EE010000}"/>
    <cellStyle name="20% - Accent4 3 5 4" xfId="527" xr:uid="{00000000-0005-0000-0000-0000EF010000}"/>
    <cellStyle name="20% - Accent4 3 5 5" xfId="528" xr:uid="{00000000-0005-0000-0000-0000F0010000}"/>
    <cellStyle name="20% - Accent4 3 6" xfId="529" xr:uid="{00000000-0005-0000-0000-0000F1010000}"/>
    <cellStyle name="20% - Accent4 3 6 2" xfId="530" xr:uid="{00000000-0005-0000-0000-0000F2010000}"/>
    <cellStyle name="20% - Accent4 3 6 2 2" xfId="531" xr:uid="{00000000-0005-0000-0000-0000F3010000}"/>
    <cellStyle name="20% - Accent4 3 6 3" xfId="532" xr:uid="{00000000-0005-0000-0000-0000F4010000}"/>
    <cellStyle name="20% - Accent4 3 6 4" xfId="533" xr:uid="{00000000-0005-0000-0000-0000F5010000}"/>
    <cellStyle name="20% - Accent4 3 7" xfId="534" xr:uid="{00000000-0005-0000-0000-0000F6010000}"/>
    <cellStyle name="20% - Accent4 3 7 2" xfId="535" xr:uid="{00000000-0005-0000-0000-0000F7010000}"/>
    <cellStyle name="20% - Accent4 3 7 2 2" xfId="536" xr:uid="{00000000-0005-0000-0000-0000F8010000}"/>
    <cellStyle name="20% - Accent4 3 7 3" xfId="537" xr:uid="{00000000-0005-0000-0000-0000F9010000}"/>
    <cellStyle name="20% - Accent4 3 7 4" xfId="538" xr:uid="{00000000-0005-0000-0000-0000FA010000}"/>
    <cellStyle name="20% - Accent4 3 8" xfId="539" xr:uid="{00000000-0005-0000-0000-0000FB010000}"/>
    <cellStyle name="20% - Accent4 3 8 2" xfId="540" xr:uid="{00000000-0005-0000-0000-0000FC010000}"/>
    <cellStyle name="20% - Accent4 3 9" xfId="541" xr:uid="{00000000-0005-0000-0000-0000FD010000}"/>
    <cellStyle name="20% - Accent4 4" xfId="542" xr:uid="{00000000-0005-0000-0000-0000FE010000}"/>
    <cellStyle name="20% - Accent4 4 2" xfId="543" xr:uid="{00000000-0005-0000-0000-0000FF010000}"/>
    <cellStyle name="20% - Accent4 4 2 2" xfId="544" xr:uid="{00000000-0005-0000-0000-000000020000}"/>
    <cellStyle name="20% - Accent4 4 2 3" xfId="545" xr:uid="{00000000-0005-0000-0000-000001020000}"/>
    <cellStyle name="20% - Accent4 4 3" xfId="546" xr:uid="{00000000-0005-0000-0000-000002020000}"/>
    <cellStyle name="20% - Accent4 4 3 2" xfId="547" xr:uid="{00000000-0005-0000-0000-000003020000}"/>
    <cellStyle name="20% - Accent4 4 4" xfId="548" xr:uid="{00000000-0005-0000-0000-000004020000}"/>
    <cellStyle name="20% - Accent4 4 5" xfId="549" xr:uid="{00000000-0005-0000-0000-000005020000}"/>
    <cellStyle name="20% - Accent4 5" xfId="550" xr:uid="{00000000-0005-0000-0000-000006020000}"/>
    <cellStyle name="20% - Accent4 5 2" xfId="551" xr:uid="{00000000-0005-0000-0000-000007020000}"/>
    <cellStyle name="20% - Accent4 5 2 2" xfId="552" xr:uid="{00000000-0005-0000-0000-000008020000}"/>
    <cellStyle name="20% - Accent4 5 2 3" xfId="553" xr:uid="{00000000-0005-0000-0000-000009020000}"/>
    <cellStyle name="20% - Accent4 5 3" xfId="554" xr:uid="{00000000-0005-0000-0000-00000A020000}"/>
    <cellStyle name="20% - Accent4 5 3 2" xfId="555" xr:uid="{00000000-0005-0000-0000-00000B020000}"/>
    <cellStyle name="20% - Accent4 5 4" xfId="556" xr:uid="{00000000-0005-0000-0000-00000C020000}"/>
    <cellStyle name="20% - Accent4 5 5" xfId="557" xr:uid="{00000000-0005-0000-0000-00000D020000}"/>
    <cellStyle name="20% - Accent4 6" xfId="558" xr:uid="{00000000-0005-0000-0000-00000E020000}"/>
    <cellStyle name="20% - Accent4 6 2" xfId="559" xr:uid="{00000000-0005-0000-0000-00000F020000}"/>
    <cellStyle name="20% - Accent4 6 2 2" xfId="560" xr:uid="{00000000-0005-0000-0000-000010020000}"/>
    <cellStyle name="20% - Accent4 6 2 3" xfId="561" xr:uid="{00000000-0005-0000-0000-000011020000}"/>
    <cellStyle name="20% - Accent4 6 3" xfId="562" xr:uid="{00000000-0005-0000-0000-000012020000}"/>
    <cellStyle name="20% - Accent4 6 3 2" xfId="563" xr:uid="{00000000-0005-0000-0000-000013020000}"/>
    <cellStyle name="20% - Accent4 6 4" xfId="564" xr:uid="{00000000-0005-0000-0000-000014020000}"/>
    <cellStyle name="20% - Accent4 6 5" xfId="565" xr:uid="{00000000-0005-0000-0000-000015020000}"/>
    <cellStyle name="20% - Accent4 7" xfId="566" xr:uid="{00000000-0005-0000-0000-000016020000}"/>
    <cellStyle name="20% - Accent4 7 2" xfId="567" xr:uid="{00000000-0005-0000-0000-000017020000}"/>
    <cellStyle name="20% - Accent4 7 2 2" xfId="568" xr:uid="{00000000-0005-0000-0000-000018020000}"/>
    <cellStyle name="20% - Accent4 7 2 3" xfId="569" xr:uid="{00000000-0005-0000-0000-000019020000}"/>
    <cellStyle name="20% - Accent4 7 3" xfId="570" xr:uid="{00000000-0005-0000-0000-00001A020000}"/>
    <cellStyle name="20% - Accent4 7 3 2" xfId="571" xr:uid="{00000000-0005-0000-0000-00001B020000}"/>
    <cellStyle name="20% - Accent4 7 4" xfId="572" xr:uid="{00000000-0005-0000-0000-00001C020000}"/>
    <cellStyle name="20% - Accent4 7 5" xfId="573" xr:uid="{00000000-0005-0000-0000-00001D020000}"/>
    <cellStyle name="20% - Accent4 8" xfId="574" xr:uid="{00000000-0005-0000-0000-00001E020000}"/>
    <cellStyle name="20% - Accent4 8 2" xfId="575" xr:uid="{00000000-0005-0000-0000-00001F020000}"/>
    <cellStyle name="20% - Accent4 8 2 2" xfId="576" xr:uid="{00000000-0005-0000-0000-000020020000}"/>
    <cellStyle name="20% - Accent4 8 3" xfId="577" xr:uid="{00000000-0005-0000-0000-000021020000}"/>
    <cellStyle name="20% - Accent4 8 4" xfId="578" xr:uid="{00000000-0005-0000-0000-000022020000}"/>
    <cellStyle name="20% - Accent4 9" xfId="579" xr:uid="{00000000-0005-0000-0000-000023020000}"/>
    <cellStyle name="20% - Accent4 9 2" xfId="580" xr:uid="{00000000-0005-0000-0000-000024020000}"/>
    <cellStyle name="20% - Accent4 9 2 2" xfId="581" xr:uid="{00000000-0005-0000-0000-000025020000}"/>
    <cellStyle name="20% - Accent4 9 3" xfId="582" xr:uid="{00000000-0005-0000-0000-000026020000}"/>
    <cellStyle name="20% - Accent4 9 4" xfId="583" xr:uid="{00000000-0005-0000-0000-000027020000}"/>
    <cellStyle name="20% - Accent5 10" xfId="584" xr:uid="{00000000-0005-0000-0000-000028020000}"/>
    <cellStyle name="20% - Accent5 10 2" xfId="585" xr:uid="{00000000-0005-0000-0000-000029020000}"/>
    <cellStyle name="20% - Accent5 2" xfId="586" xr:uid="{00000000-0005-0000-0000-00002A020000}"/>
    <cellStyle name="20% - Accent5 2 10" xfId="587" xr:uid="{00000000-0005-0000-0000-00002B020000}"/>
    <cellStyle name="20% - Accent5 2 2" xfId="588" xr:uid="{00000000-0005-0000-0000-00002C020000}"/>
    <cellStyle name="20% - Accent5 2 2 2" xfId="589" xr:uid="{00000000-0005-0000-0000-00002D020000}"/>
    <cellStyle name="20% - Accent5 2 2 2 2" xfId="590" xr:uid="{00000000-0005-0000-0000-00002E020000}"/>
    <cellStyle name="20% - Accent5 2 2 2 3" xfId="591" xr:uid="{00000000-0005-0000-0000-00002F020000}"/>
    <cellStyle name="20% - Accent5 2 2 3" xfId="592" xr:uid="{00000000-0005-0000-0000-000030020000}"/>
    <cellStyle name="20% - Accent5 2 2 3 2" xfId="593" xr:uid="{00000000-0005-0000-0000-000031020000}"/>
    <cellStyle name="20% - Accent5 2 2 4" xfId="594" xr:uid="{00000000-0005-0000-0000-000032020000}"/>
    <cellStyle name="20% - Accent5 2 2 5" xfId="595" xr:uid="{00000000-0005-0000-0000-000033020000}"/>
    <cellStyle name="20% - Accent5 2 3" xfId="596" xr:uid="{00000000-0005-0000-0000-000034020000}"/>
    <cellStyle name="20% - Accent5 2 3 2" xfId="597" xr:uid="{00000000-0005-0000-0000-000035020000}"/>
    <cellStyle name="20% - Accent5 2 3 2 2" xfId="598" xr:uid="{00000000-0005-0000-0000-000036020000}"/>
    <cellStyle name="20% - Accent5 2 3 2 3" xfId="599" xr:uid="{00000000-0005-0000-0000-000037020000}"/>
    <cellStyle name="20% - Accent5 2 3 3" xfId="600" xr:uid="{00000000-0005-0000-0000-000038020000}"/>
    <cellStyle name="20% - Accent5 2 3 3 2" xfId="601" xr:uid="{00000000-0005-0000-0000-000039020000}"/>
    <cellStyle name="20% - Accent5 2 3 4" xfId="602" xr:uid="{00000000-0005-0000-0000-00003A020000}"/>
    <cellStyle name="20% - Accent5 2 3 5" xfId="603" xr:uid="{00000000-0005-0000-0000-00003B020000}"/>
    <cellStyle name="20% - Accent5 2 4" xfId="604" xr:uid="{00000000-0005-0000-0000-00003C020000}"/>
    <cellStyle name="20% - Accent5 2 4 2" xfId="605" xr:uid="{00000000-0005-0000-0000-00003D020000}"/>
    <cellStyle name="20% - Accent5 2 4 2 2" xfId="606" xr:uid="{00000000-0005-0000-0000-00003E020000}"/>
    <cellStyle name="20% - Accent5 2 4 2 3" xfId="607" xr:uid="{00000000-0005-0000-0000-00003F020000}"/>
    <cellStyle name="20% - Accent5 2 4 3" xfId="608" xr:uid="{00000000-0005-0000-0000-000040020000}"/>
    <cellStyle name="20% - Accent5 2 4 3 2" xfId="609" xr:uid="{00000000-0005-0000-0000-000041020000}"/>
    <cellStyle name="20% - Accent5 2 4 4" xfId="610" xr:uid="{00000000-0005-0000-0000-000042020000}"/>
    <cellStyle name="20% - Accent5 2 4 5" xfId="611" xr:uid="{00000000-0005-0000-0000-000043020000}"/>
    <cellStyle name="20% - Accent5 2 5" xfId="612" xr:uid="{00000000-0005-0000-0000-000044020000}"/>
    <cellStyle name="20% - Accent5 2 5 2" xfId="613" xr:uid="{00000000-0005-0000-0000-000045020000}"/>
    <cellStyle name="20% - Accent5 2 5 2 2" xfId="614" xr:uid="{00000000-0005-0000-0000-000046020000}"/>
    <cellStyle name="20% - Accent5 2 5 2 3" xfId="615" xr:uid="{00000000-0005-0000-0000-000047020000}"/>
    <cellStyle name="20% - Accent5 2 5 3" xfId="616" xr:uid="{00000000-0005-0000-0000-000048020000}"/>
    <cellStyle name="20% - Accent5 2 5 3 2" xfId="617" xr:uid="{00000000-0005-0000-0000-000049020000}"/>
    <cellStyle name="20% - Accent5 2 5 4" xfId="618" xr:uid="{00000000-0005-0000-0000-00004A020000}"/>
    <cellStyle name="20% - Accent5 2 5 5" xfId="619" xr:uid="{00000000-0005-0000-0000-00004B020000}"/>
    <cellStyle name="20% - Accent5 2 6" xfId="620" xr:uid="{00000000-0005-0000-0000-00004C020000}"/>
    <cellStyle name="20% - Accent5 2 6 2" xfId="621" xr:uid="{00000000-0005-0000-0000-00004D020000}"/>
    <cellStyle name="20% - Accent5 2 6 2 2" xfId="622" xr:uid="{00000000-0005-0000-0000-00004E020000}"/>
    <cellStyle name="20% - Accent5 2 6 3" xfId="623" xr:uid="{00000000-0005-0000-0000-00004F020000}"/>
    <cellStyle name="20% - Accent5 2 6 4" xfId="624" xr:uid="{00000000-0005-0000-0000-000050020000}"/>
    <cellStyle name="20% - Accent5 2 7" xfId="625" xr:uid="{00000000-0005-0000-0000-000051020000}"/>
    <cellStyle name="20% - Accent5 2 7 2" xfId="626" xr:uid="{00000000-0005-0000-0000-000052020000}"/>
    <cellStyle name="20% - Accent5 2 7 2 2" xfId="627" xr:uid="{00000000-0005-0000-0000-000053020000}"/>
    <cellStyle name="20% - Accent5 2 7 3" xfId="628" xr:uid="{00000000-0005-0000-0000-000054020000}"/>
    <cellStyle name="20% - Accent5 2 7 4" xfId="629" xr:uid="{00000000-0005-0000-0000-000055020000}"/>
    <cellStyle name="20% - Accent5 2 8" xfId="630" xr:uid="{00000000-0005-0000-0000-000056020000}"/>
    <cellStyle name="20% - Accent5 2 8 2" xfId="631" xr:uid="{00000000-0005-0000-0000-000057020000}"/>
    <cellStyle name="20% - Accent5 2 9" xfId="632" xr:uid="{00000000-0005-0000-0000-000058020000}"/>
    <cellStyle name="20% - Accent5 3" xfId="633" xr:uid="{00000000-0005-0000-0000-000059020000}"/>
    <cellStyle name="20% - Accent5 3 10" xfId="634" xr:uid="{00000000-0005-0000-0000-00005A020000}"/>
    <cellStyle name="20% - Accent5 3 2" xfId="635" xr:uid="{00000000-0005-0000-0000-00005B020000}"/>
    <cellStyle name="20% - Accent5 3 2 2" xfId="636" xr:uid="{00000000-0005-0000-0000-00005C020000}"/>
    <cellStyle name="20% - Accent5 3 2 2 2" xfId="637" xr:uid="{00000000-0005-0000-0000-00005D020000}"/>
    <cellStyle name="20% - Accent5 3 2 2 3" xfId="638" xr:uid="{00000000-0005-0000-0000-00005E020000}"/>
    <cellStyle name="20% - Accent5 3 2 3" xfId="639" xr:uid="{00000000-0005-0000-0000-00005F020000}"/>
    <cellStyle name="20% - Accent5 3 2 3 2" xfId="640" xr:uid="{00000000-0005-0000-0000-000060020000}"/>
    <cellStyle name="20% - Accent5 3 2 4" xfId="641" xr:uid="{00000000-0005-0000-0000-000061020000}"/>
    <cellStyle name="20% - Accent5 3 2 5" xfId="642" xr:uid="{00000000-0005-0000-0000-000062020000}"/>
    <cellStyle name="20% - Accent5 3 3" xfId="643" xr:uid="{00000000-0005-0000-0000-000063020000}"/>
    <cellStyle name="20% - Accent5 3 3 2" xfId="644" xr:uid="{00000000-0005-0000-0000-000064020000}"/>
    <cellStyle name="20% - Accent5 3 3 2 2" xfId="645" xr:uid="{00000000-0005-0000-0000-000065020000}"/>
    <cellStyle name="20% - Accent5 3 3 2 3" xfId="646" xr:uid="{00000000-0005-0000-0000-000066020000}"/>
    <cellStyle name="20% - Accent5 3 3 3" xfId="647" xr:uid="{00000000-0005-0000-0000-000067020000}"/>
    <cellStyle name="20% - Accent5 3 3 3 2" xfId="648" xr:uid="{00000000-0005-0000-0000-000068020000}"/>
    <cellStyle name="20% - Accent5 3 3 4" xfId="649" xr:uid="{00000000-0005-0000-0000-000069020000}"/>
    <cellStyle name="20% - Accent5 3 3 5" xfId="650" xr:uid="{00000000-0005-0000-0000-00006A020000}"/>
    <cellStyle name="20% - Accent5 3 4" xfId="651" xr:uid="{00000000-0005-0000-0000-00006B020000}"/>
    <cellStyle name="20% - Accent5 3 4 2" xfId="652" xr:uid="{00000000-0005-0000-0000-00006C020000}"/>
    <cellStyle name="20% - Accent5 3 4 2 2" xfId="653" xr:uid="{00000000-0005-0000-0000-00006D020000}"/>
    <cellStyle name="20% - Accent5 3 4 2 3" xfId="654" xr:uid="{00000000-0005-0000-0000-00006E020000}"/>
    <cellStyle name="20% - Accent5 3 4 3" xfId="655" xr:uid="{00000000-0005-0000-0000-00006F020000}"/>
    <cellStyle name="20% - Accent5 3 4 3 2" xfId="656" xr:uid="{00000000-0005-0000-0000-000070020000}"/>
    <cellStyle name="20% - Accent5 3 4 4" xfId="657" xr:uid="{00000000-0005-0000-0000-000071020000}"/>
    <cellStyle name="20% - Accent5 3 4 5" xfId="658" xr:uid="{00000000-0005-0000-0000-000072020000}"/>
    <cellStyle name="20% - Accent5 3 5" xfId="659" xr:uid="{00000000-0005-0000-0000-000073020000}"/>
    <cellStyle name="20% - Accent5 3 5 2" xfId="660" xr:uid="{00000000-0005-0000-0000-000074020000}"/>
    <cellStyle name="20% - Accent5 3 5 2 2" xfId="661" xr:uid="{00000000-0005-0000-0000-000075020000}"/>
    <cellStyle name="20% - Accent5 3 5 2 3" xfId="662" xr:uid="{00000000-0005-0000-0000-000076020000}"/>
    <cellStyle name="20% - Accent5 3 5 3" xfId="663" xr:uid="{00000000-0005-0000-0000-000077020000}"/>
    <cellStyle name="20% - Accent5 3 5 3 2" xfId="664" xr:uid="{00000000-0005-0000-0000-000078020000}"/>
    <cellStyle name="20% - Accent5 3 5 4" xfId="665" xr:uid="{00000000-0005-0000-0000-000079020000}"/>
    <cellStyle name="20% - Accent5 3 5 5" xfId="666" xr:uid="{00000000-0005-0000-0000-00007A020000}"/>
    <cellStyle name="20% - Accent5 3 6" xfId="667" xr:uid="{00000000-0005-0000-0000-00007B020000}"/>
    <cellStyle name="20% - Accent5 3 6 2" xfId="668" xr:uid="{00000000-0005-0000-0000-00007C020000}"/>
    <cellStyle name="20% - Accent5 3 6 2 2" xfId="669" xr:uid="{00000000-0005-0000-0000-00007D020000}"/>
    <cellStyle name="20% - Accent5 3 6 3" xfId="670" xr:uid="{00000000-0005-0000-0000-00007E020000}"/>
    <cellStyle name="20% - Accent5 3 6 4" xfId="671" xr:uid="{00000000-0005-0000-0000-00007F020000}"/>
    <cellStyle name="20% - Accent5 3 7" xfId="672" xr:uid="{00000000-0005-0000-0000-000080020000}"/>
    <cellStyle name="20% - Accent5 3 7 2" xfId="673" xr:uid="{00000000-0005-0000-0000-000081020000}"/>
    <cellStyle name="20% - Accent5 3 7 2 2" xfId="674" xr:uid="{00000000-0005-0000-0000-000082020000}"/>
    <cellStyle name="20% - Accent5 3 7 3" xfId="675" xr:uid="{00000000-0005-0000-0000-000083020000}"/>
    <cellStyle name="20% - Accent5 3 7 4" xfId="676" xr:uid="{00000000-0005-0000-0000-000084020000}"/>
    <cellStyle name="20% - Accent5 3 8" xfId="677" xr:uid="{00000000-0005-0000-0000-000085020000}"/>
    <cellStyle name="20% - Accent5 3 8 2" xfId="678" xr:uid="{00000000-0005-0000-0000-000086020000}"/>
    <cellStyle name="20% - Accent5 3 9" xfId="679" xr:uid="{00000000-0005-0000-0000-000087020000}"/>
    <cellStyle name="20% - Accent5 4" xfId="680" xr:uid="{00000000-0005-0000-0000-000088020000}"/>
    <cellStyle name="20% - Accent5 4 2" xfId="681" xr:uid="{00000000-0005-0000-0000-000089020000}"/>
    <cellStyle name="20% - Accent5 4 2 2" xfId="682" xr:uid="{00000000-0005-0000-0000-00008A020000}"/>
    <cellStyle name="20% - Accent5 4 2 3" xfId="683" xr:uid="{00000000-0005-0000-0000-00008B020000}"/>
    <cellStyle name="20% - Accent5 4 3" xfId="684" xr:uid="{00000000-0005-0000-0000-00008C020000}"/>
    <cellStyle name="20% - Accent5 4 3 2" xfId="685" xr:uid="{00000000-0005-0000-0000-00008D020000}"/>
    <cellStyle name="20% - Accent5 4 4" xfId="686" xr:uid="{00000000-0005-0000-0000-00008E020000}"/>
    <cellStyle name="20% - Accent5 4 5" xfId="687" xr:uid="{00000000-0005-0000-0000-00008F020000}"/>
    <cellStyle name="20% - Accent5 5" xfId="688" xr:uid="{00000000-0005-0000-0000-000090020000}"/>
    <cellStyle name="20% - Accent5 5 2" xfId="689" xr:uid="{00000000-0005-0000-0000-000091020000}"/>
    <cellStyle name="20% - Accent5 5 2 2" xfId="690" xr:uid="{00000000-0005-0000-0000-000092020000}"/>
    <cellStyle name="20% - Accent5 5 2 3" xfId="691" xr:uid="{00000000-0005-0000-0000-000093020000}"/>
    <cellStyle name="20% - Accent5 5 3" xfId="692" xr:uid="{00000000-0005-0000-0000-000094020000}"/>
    <cellStyle name="20% - Accent5 5 3 2" xfId="693" xr:uid="{00000000-0005-0000-0000-000095020000}"/>
    <cellStyle name="20% - Accent5 5 4" xfId="694" xr:uid="{00000000-0005-0000-0000-000096020000}"/>
    <cellStyle name="20% - Accent5 5 5" xfId="695" xr:uid="{00000000-0005-0000-0000-000097020000}"/>
    <cellStyle name="20% - Accent5 6" xfId="696" xr:uid="{00000000-0005-0000-0000-000098020000}"/>
    <cellStyle name="20% - Accent5 6 2" xfId="697" xr:uid="{00000000-0005-0000-0000-000099020000}"/>
    <cellStyle name="20% - Accent5 6 2 2" xfId="698" xr:uid="{00000000-0005-0000-0000-00009A020000}"/>
    <cellStyle name="20% - Accent5 6 2 3" xfId="699" xr:uid="{00000000-0005-0000-0000-00009B020000}"/>
    <cellStyle name="20% - Accent5 6 3" xfId="700" xr:uid="{00000000-0005-0000-0000-00009C020000}"/>
    <cellStyle name="20% - Accent5 6 3 2" xfId="701" xr:uid="{00000000-0005-0000-0000-00009D020000}"/>
    <cellStyle name="20% - Accent5 6 4" xfId="702" xr:uid="{00000000-0005-0000-0000-00009E020000}"/>
    <cellStyle name="20% - Accent5 6 5" xfId="703" xr:uid="{00000000-0005-0000-0000-00009F020000}"/>
    <cellStyle name="20% - Accent5 7" xfId="704" xr:uid="{00000000-0005-0000-0000-0000A0020000}"/>
    <cellStyle name="20% - Accent5 7 2" xfId="705" xr:uid="{00000000-0005-0000-0000-0000A1020000}"/>
    <cellStyle name="20% - Accent5 7 2 2" xfId="706" xr:uid="{00000000-0005-0000-0000-0000A2020000}"/>
    <cellStyle name="20% - Accent5 7 2 3" xfId="707" xr:uid="{00000000-0005-0000-0000-0000A3020000}"/>
    <cellStyle name="20% - Accent5 7 3" xfId="708" xr:uid="{00000000-0005-0000-0000-0000A4020000}"/>
    <cellStyle name="20% - Accent5 7 3 2" xfId="709" xr:uid="{00000000-0005-0000-0000-0000A5020000}"/>
    <cellStyle name="20% - Accent5 7 4" xfId="710" xr:uid="{00000000-0005-0000-0000-0000A6020000}"/>
    <cellStyle name="20% - Accent5 7 5" xfId="711" xr:uid="{00000000-0005-0000-0000-0000A7020000}"/>
    <cellStyle name="20% - Accent5 8" xfId="712" xr:uid="{00000000-0005-0000-0000-0000A8020000}"/>
    <cellStyle name="20% - Accent5 8 2" xfId="713" xr:uid="{00000000-0005-0000-0000-0000A9020000}"/>
    <cellStyle name="20% - Accent5 8 2 2" xfId="714" xr:uid="{00000000-0005-0000-0000-0000AA020000}"/>
    <cellStyle name="20% - Accent5 8 3" xfId="715" xr:uid="{00000000-0005-0000-0000-0000AB020000}"/>
    <cellStyle name="20% - Accent5 8 4" xfId="716" xr:uid="{00000000-0005-0000-0000-0000AC020000}"/>
    <cellStyle name="20% - Accent5 9" xfId="717" xr:uid="{00000000-0005-0000-0000-0000AD020000}"/>
    <cellStyle name="20% - Accent5 9 2" xfId="718" xr:uid="{00000000-0005-0000-0000-0000AE020000}"/>
    <cellStyle name="20% - Accent5 9 2 2" xfId="719" xr:uid="{00000000-0005-0000-0000-0000AF020000}"/>
    <cellStyle name="20% - Accent5 9 3" xfId="720" xr:uid="{00000000-0005-0000-0000-0000B0020000}"/>
    <cellStyle name="20% - Accent5 9 4" xfId="721" xr:uid="{00000000-0005-0000-0000-0000B1020000}"/>
    <cellStyle name="20% - Accent6 10" xfId="722" xr:uid="{00000000-0005-0000-0000-0000B2020000}"/>
    <cellStyle name="20% - Accent6 10 2" xfId="723" xr:uid="{00000000-0005-0000-0000-0000B3020000}"/>
    <cellStyle name="20% - Accent6 2" xfId="724" xr:uid="{00000000-0005-0000-0000-0000B4020000}"/>
    <cellStyle name="20% - Accent6 2 10" xfId="725" xr:uid="{00000000-0005-0000-0000-0000B5020000}"/>
    <cellStyle name="20% - Accent6 2 2" xfId="726" xr:uid="{00000000-0005-0000-0000-0000B6020000}"/>
    <cellStyle name="20% - Accent6 2 2 2" xfId="727" xr:uid="{00000000-0005-0000-0000-0000B7020000}"/>
    <cellStyle name="20% - Accent6 2 2 2 2" xfId="728" xr:uid="{00000000-0005-0000-0000-0000B8020000}"/>
    <cellStyle name="20% - Accent6 2 2 2 3" xfId="729" xr:uid="{00000000-0005-0000-0000-0000B9020000}"/>
    <cellStyle name="20% - Accent6 2 2 3" xfId="730" xr:uid="{00000000-0005-0000-0000-0000BA020000}"/>
    <cellStyle name="20% - Accent6 2 2 3 2" xfId="731" xr:uid="{00000000-0005-0000-0000-0000BB020000}"/>
    <cellStyle name="20% - Accent6 2 2 4" xfId="732" xr:uid="{00000000-0005-0000-0000-0000BC020000}"/>
    <cellStyle name="20% - Accent6 2 2 5" xfId="733" xr:uid="{00000000-0005-0000-0000-0000BD020000}"/>
    <cellStyle name="20% - Accent6 2 3" xfId="734" xr:uid="{00000000-0005-0000-0000-0000BE020000}"/>
    <cellStyle name="20% - Accent6 2 3 2" xfId="735" xr:uid="{00000000-0005-0000-0000-0000BF020000}"/>
    <cellStyle name="20% - Accent6 2 3 2 2" xfId="736" xr:uid="{00000000-0005-0000-0000-0000C0020000}"/>
    <cellStyle name="20% - Accent6 2 3 2 3" xfId="737" xr:uid="{00000000-0005-0000-0000-0000C1020000}"/>
    <cellStyle name="20% - Accent6 2 3 3" xfId="738" xr:uid="{00000000-0005-0000-0000-0000C2020000}"/>
    <cellStyle name="20% - Accent6 2 3 3 2" xfId="739" xr:uid="{00000000-0005-0000-0000-0000C3020000}"/>
    <cellStyle name="20% - Accent6 2 3 4" xfId="740" xr:uid="{00000000-0005-0000-0000-0000C4020000}"/>
    <cellStyle name="20% - Accent6 2 3 5" xfId="741" xr:uid="{00000000-0005-0000-0000-0000C5020000}"/>
    <cellStyle name="20% - Accent6 2 4" xfId="742" xr:uid="{00000000-0005-0000-0000-0000C6020000}"/>
    <cellStyle name="20% - Accent6 2 4 2" xfId="743" xr:uid="{00000000-0005-0000-0000-0000C7020000}"/>
    <cellStyle name="20% - Accent6 2 4 2 2" xfId="744" xr:uid="{00000000-0005-0000-0000-0000C8020000}"/>
    <cellStyle name="20% - Accent6 2 4 2 3" xfId="745" xr:uid="{00000000-0005-0000-0000-0000C9020000}"/>
    <cellStyle name="20% - Accent6 2 4 3" xfId="746" xr:uid="{00000000-0005-0000-0000-0000CA020000}"/>
    <cellStyle name="20% - Accent6 2 4 3 2" xfId="747" xr:uid="{00000000-0005-0000-0000-0000CB020000}"/>
    <cellStyle name="20% - Accent6 2 4 4" xfId="748" xr:uid="{00000000-0005-0000-0000-0000CC020000}"/>
    <cellStyle name="20% - Accent6 2 4 5" xfId="749" xr:uid="{00000000-0005-0000-0000-0000CD020000}"/>
    <cellStyle name="20% - Accent6 2 5" xfId="750" xr:uid="{00000000-0005-0000-0000-0000CE020000}"/>
    <cellStyle name="20% - Accent6 2 5 2" xfId="751" xr:uid="{00000000-0005-0000-0000-0000CF020000}"/>
    <cellStyle name="20% - Accent6 2 5 2 2" xfId="752" xr:uid="{00000000-0005-0000-0000-0000D0020000}"/>
    <cellStyle name="20% - Accent6 2 5 2 3" xfId="753" xr:uid="{00000000-0005-0000-0000-0000D1020000}"/>
    <cellStyle name="20% - Accent6 2 5 3" xfId="754" xr:uid="{00000000-0005-0000-0000-0000D2020000}"/>
    <cellStyle name="20% - Accent6 2 5 3 2" xfId="755" xr:uid="{00000000-0005-0000-0000-0000D3020000}"/>
    <cellStyle name="20% - Accent6 2 5 4" xfId="756" xr:uid="{00000000-0005-0000-0000-0000D4020000}"/>
    <cellStyle name="20% - Accent6 2 5 5" xfId="757" xr:uid="{00000000-0005-0000-0000-0000D5020000}"/>
    <cellStyle name="20% - Accent6 2 6" xfId="758" xr:uid="{00000000-0005-0000-0000-0000D6020000}"/>
    <cellStyle name="20% - Accent6 2 6 2" xfId="759" xr:uid="{00000000-0005-0000-0000-0000D7020000}"/>
    <cellStyle name="20% - Accent6 2 6 2 2" xfId="760" xr:uid="{00000000-0005-0000-0000-0000D8020000}"/>
    <cellStyle name="20% - Accent6 2 6 3" xfId="761" xr:uid="{00000000-0005-0000-0000-0000D9020000}"/>
    <cellStyle name="20% - Accent6 2 6 4" xfId="762" xr:uid="{00000000-0005-0000-0000-0000DA020000}"/>
    <cellStyle name="20% - Accent6 2 7" xfId="763" xr:uid="{00000000-0005-0000-0000-0000DB020000}"/>
    <cellStyle name="20% - Accent6 2 7 2" xfId="764" xr:uid="{00000000-0005-0000-0000-0000DC020000}"/>
    <cellStyle name="20% - Accent6 2 7 2 2" xfId="765" xr:uid="{00000000-0005-0000-0000-0000DD020000}"/>
    <cellStyle name="20% - Accent6 2 7 3" xfId="766" xr:uid="{00000000-0005-0000-0000-0000DE020000}"/>
    <cellStyle name="20% - Accent6 2 7 4" xfId="767" xr:uid="{00000000-0005-0000-0000-0000DF020000}"/>
    <cellStyle name="20% - Accent6 2 8" xfId="768" xr:uid="{00000000-0005-0000-0000-0000E0020000}"/>
    <cellStyle name="20% - Accent6 2 8 2" xfId="769" xr:uid="{00000000-0005-0000-0000-0000E1020000}"/>
    <cellStyle name="20% - Accent6 2 9" xfId="770" xr:uid="{00000000-0005-0000-0000-0000E2020000}"/>
    <cellStyle name="20% - Accent6 3" xfId="771" xr:uid="{00000000-0005-0000-0000-0000E3020000}"/>
    <cellStyle name="20% - Accent6 3 10" xfId="772" xr:uid="{00000000-0005-0000-0000-0000E4020000}"/>
    <cellStyle name="20% - Accent6 3 2" xfId="773" xr:uid="{00000000-0005-0000-0000-0000E5020000}"/>
    <cellStyle name="20% - Accent6 3 2 2" xfId="774" xr:uid="{00000000-0005-0000-0000-0000E6020000}"/>
    <cellStyle name="20% - Accent6 3 2 2 2" xfId="775" xr:uid="{00000000-0005-0000-0000-0000E7020000}"/>
    <cellStyle name="20% - Accent6 3 2 2 3" xfId="776" xr:uid="{00000000-0005-0000-0000-0000E8020000}"/>
    <cellStyle name="20% - Accent6 3 2 3" xfId="777" xr:uid="{00000000-0005-0000-0000-0000E9020000}"/>
    <cellStyle name="20% - Accent6 3 2 3 2" xfId="778" xr:uid="{00000000-0005-0000-0000-0000EA020000}"/>
    <cellStyle name="20% - Accent6 3 2 4" xfId="779" xr:uid="{00000000-0005-0000-0000-0000EB020000}"/>
    <cellStyle name="20% - Accent6 3 2 5" xfId="780" xr:uid="{00000000-0005-0000-0000-0000EC020000}"/>
    <cellStyle name="20% - Accent6 3 3" xfId="781" xr:uid="{00000000-0005-0000-0000-0000ED020000}"/>
    <cellStyle name="20% - Accent6 3 3 2" xfId="782" xr:uid="{00000000-0005-0000-0000-0000EE020000}"/>
    <cellStyle name="20% - Accent6 3 3 2 2" xfId="783" xr:uid="{00000000-0005-0000-0000-0000EF020000}"/>
    <cellStyle name="20% - Accent6 3 3 2 3" xfId="784" xr:uid="{00000000-0005-0000-0000-0000F0020000}"/>
    <cellStyle name="20% - Accent6 3 3 3" xfId="785" xr:uid="{00000000-0005-0000-0000-0000F1020000}"/>
    <cellStyle name="20% - Accent6 3 3 3 2" xfId="786" xr:uid="{00000000-0005-0000-0000-0000F2020000}"/>
    <cellStyle name="20% - Accent6 3 3 4" xfId="787" xr:uid="{00000000-0005-0000-0000-0000F3020000}"/>
    <cellStyle name="20% - Accent6 3 3 5" xfId="788" xr:uid="{00000000-0005-0000-0000-0000F4020000}"/>
    <cellStyle name="20% - Accent6 3 4" xfId="789" xr:uid="{00000000-0005-0000-0000-0000F5020000}"/>
    <cellStyle name="20% - Accent6 3 4 2" xfId="790" xr:uid="{00000000-0005-0000-0000-0000F6020000}"/>
    <cellStyle name="20% - Accent6 3 4 2 2" xfId="791" xr:uid="{00000000-0005-0000-0000-0000F7020000}"/>
    <cellStyle name="20% - Accent6 3 4 2 3" xfId="792" xr:uid="{00000000-0005-0000-0000-0000F8020000}"/>
    <cellStyle name="20% - Accent6 3 4 3" xfId="793" xr:uid="{00000000-0005-0000-0000-0000F9020000}"/>
    <cellStyle name="20% - Accent6 3 4 3 2" xfId="794" xr:uid="{00000000-0005-0000-0000-0000FA020000}"/>
    <cellStyle name="20% - Accent6 3 4 4" xfId="795" xr:uid="{00000000-0005-0000-0000-0000FB020000}"/>
    <cellStyle name="20% - Accent6 3 4 5" xfId="796" xr:uid="{00000000-0005-0000-0000-0000FC020000}"/>
    <cellStyle name="20% - Accent6 3 5" xfId="797" xr:uid="{00000000-0005-0000-0000-0000FD020000}"/>
    <cellStyle name="20% - Accent6 3 5 2" xfId="798" xr:uid="{00000000-0005-0000-0000-0000FE020000}"/>
    <cellStyle name="20% - Accent6 3 5 2 2" xfId="799" xr:uid="{00000000-0005-0000-0000-0000FF020000}"/>
    <cellStyle name="20% - Accent6 3 5 2 3" xfId="800" xr:uid="{00000000-0005-0000-0000-000000030000}"/>
    <cellStyle name="20% - Accent6 3 5 3" xfId="801" xr:uid="{00000000-0005-0000-0000-000001030000}"/>
    <cellStyle name="20% - Accent6 3 5 3 2" xfId="802" xr:uid="{00000000-0005-0000-0000-000002030000}"/>
    <cellStyle name="20% - Accent6 3 5 4" xfId="803" xr:uid="{00000000-0005-0000-0000-000003030000}"/>
    <cellStyle name="20% - Accent6 3 5 5" xfId="804" xr:uid="{00000000-0005-0000-0000-000004030000}"/>
    <cellStyle name="20% - Accent6 3 6" xfId="805" xr:uid="{00000000-0005-0000-0000-000005030000}"/>
    <cellStyle name="20% - Accent6 3 6 2" xfId="806" xr:uid="{00000000-0005-0000-0000-000006030000}"/>
    <cellStyle name="20% - Accent6 3 6 2 2" xfId="807" xr:uid="{00000000-0005-0000-0000-000007030000}"/>
    <cellStyle name="20% - Accent6 3 6 3" xfId="808" xr:uid="{00000000-0005-0000-0000-000008030000}"/>
    <cellStyle name="20% - Accent6 3 6 4" xfId="809" xr:uid="{00000000-0005-0000-0000-000009030000}"/>
    <cellStyle name="20% - Accent6 3 7" xfId="810" xr:uid="{00000000-0005-0000-0000-00000A030000}"/>
    <cellStyle name="20% - Accent6 3 7 2" xfId="811" xr:uid="{00000000-0005-0000-0000-00000B030000}"/>
    <cellStyle name="20% - Accent6 3 7 2 2" xfId="812" xr:uid="{00000000-0005-0000-0000-00000C030000}"/>
    <cellStyle name="20% - Accent6 3 7 3" xfId="813" xr:uid="{00000000-0005-0000-0000-00000D030000}"/>
    <cellStyle name="20% - Accent6 3 7 4" xfId="814" xr:uid="{00000000-0005-0000-0000-00000E030000}"/>
    <cellStyle name="20% - Accent6 3 8" xfId="815" xr:uid="{00000000-0005-0000-0000-00000F030000}"/>
    <cellStyle name="20% - Accent6 3 8 2" xfId="816" xr:uid="{00000000-0005-0000-0000-000010030000}"/>
    <cellStyle name="20% - Accent6 3 9" xfId="817" xr:uid="{00000000-0005-0000-0000-000011030000}"/>
    <cellStyle name="20% - Accent6 4" xfId="818" xr:uid="{00000000-0005-0000-0000-000012030000}"/>
    <cellStyle name="20% - Accent6 4 2" xfId="819" xr:uid="{00000000-0005-0000-0000-000013030000}"/>
    <cellStyle name="20% - Accent6 4 2 2" xfId="820" xr:uid="{00000000-0005-0000-0000-000014030000}"/>
    <cellStyle name="20% - Accent6 4 2 3" xfId="821" xr:uid="{00000000-0005-0000-0000-000015030000}"/>
    <cellStyle name="20% - Accent6 4 3" xfId="822" xr:uid="{00000000-0005-0000-0000-000016030000}"/>
    <cellStyle name="20% - Accent6 4 3 2" xfId="823" xr:uid="{00000000-0005-0000-0000-000017030000}"/>
    <cellStyle name="20% - Accent6 4 4" xfId="824" xr:uid="{00000000-0005-0000-0000-000018030000}"/>
    <cellStyle name="20% - Accent6 4 5" xfId="825" xr:uid="{00000000-0005-0000-0000-000019030000}"/>
    <cellStyle name="20% - Accent6 5" xfId="826" xr:uid="{00000000-0005-0000-0000-00001A030000}"/>
    <cellStyle name="20% - Accent6 5 2" xfId="827" xr:uid="{00000000-0005-0000-0000-00001B030000}"/>
    <cellStyle name="20% - Accent6 5 2 2" xfId="828" xr:uid="{00000000-0005-0000-0000-00001C030000}"/>
    <cellStyle name="20% - Accent6 5 2 3" xfId="829" xr:uid="{00000000-0005-0000-0000-00001D030000}"/>
    <cellStyle name="20% - Accent6 5 3" xfId="830" xr:uid="{00000000-0005-0000-0000-00001E030000}"/>
    <cellStyle name="20% - Accent6 5 3 2" xfId="831" xr:uid="{00000000-0005-0000-0000-00001F030000}"/>
    <cellStyle name="20% - Accent6 5 4" xfId="832" xr:uid="{00000000-0005-0000-0000-000020030000}"/>
    <cellStyle name="20% - Accent6 5 5" xfId="833" xr:uid="{00000000-0005-0000-0000-000021030000}"/>
    <cellStyle name="20% - Accent6 6" xfId="834" xr:uid="{00000000-0005-0000-0000-000022030000}"/>
    <cellStyle name="20% - Accent6 6 2" xfId="835" xr:uid="{00000000-0005-0000-0000-000023030000}"/>
    <cellStyle name="20% - Accent6 6 2 2" xfId="836" xr:uid="{00000000-0005-0000-0000-000024030000}"/>
    <cellStyle name="20% - Accent6 6 2 3" xfId="837" xr:uid="{00000000-0005-0000-0000-000025030000}"/>
    <cellStyle name="20% - Accent6 6 3" xfId="838" xr:uid="{00000000-0005-0000-0000-000026030000}"/>
    <cellStyle name="20% - Accent6 6 3 2" xfId="839" xr:uid="{00000000-0005-0000-0000-000027030000}"/>
    <cellStyle name="20% - Accent6 6 4" xfId="840" xr:uid="{00000000-0005-0000-0000-000028030000}"/>
    <cellStyle name="20% - Accent6 6 5" xfId="841" xr:uid="{00000000-0005-0000-0000-000029030000}"/>
    <cellStyle name="20% - Accent6 7" xfId="842" xr:uid="{00000000-0005-0000-0000-00002A030000}"/>
    <cellStyle name="20% - Accent6 7 2" xfId="843" xr:uid="{00000000-0005-0000-0000-00002B030000}"/>
    <cellStyle name="20% - Accent6 7 2 2" xfId="844" xr:uid="{00000000-0005-0000-0000-00002C030000}"/>
    <cellStyle name="20% - Accent6 7 2 3" xfId="845" xr:uid="{00000000-0005-0000-0000-00002D030000}"/>
    <cellStyle name="20% - Accent6 7 3" xfId="846" xr:uid="{00000000-0005-0000-0000-00002E030000}"/>
    <cellStyle name="20% - Accent6 7 3 2" xfId="847" xr:uid="{00000000-0005-0000-0000-00002F030000}"/>
    <cellStyle name="20% - Accent6 7 4" xfId="848" xr:uid="{00000000-0005-0000-0000-000030030000}"/>
    <cellStyle name="20% - Accent6 7 5" xfId="849" xr:uid="{00000000-0005-0000-0000-000031030000}"/>
    <cellStyle name="20% - Accent6 8" xfId="850" xr:uid="{00000000-0005-0000-0000-000032030000}"/>
    <cellStyle name="20% - Accent6 8 2" xfId="851" xr:uid="{00000000-0005-0000-0000-000033030000}"/>
    <cellStyle name="20% - Accent6 8 2 2" xfId="852" xr:uid="{00000000-0005-0000-0000-000034030000}"/>
    <cellStyle name="20% - Accent6 8 3" xfId="853" xr:uid="{00000000-0005-0000-0000-000035030000}"/>
    <cellStyle name="20% - Accent6 8 4" xfId="854" xr:uid="{00000000-0005-0000-0000-000036030000}"/>
    <cellStyle name="20% - Accent6 9" xfId="855" xr:uid="{00000000-0005-0000-0000-000037030000}"/>
    <cellStyle name="20% - Accent6 9 2" xfId="856" xr:uid="{00000000-0005-0000-0000-000038030000}"/>
    <cellStyle name="20% - Accent6 9 2 2" xfId="857" xr:uid="{00000000-0005-0000-0000-000039030000}"/>
    <cellStyle name="20% - Accent6 9 3" xfId="858" xr:uid="{00000000-0005-0000-0000-00003A030000}"/>
    <cellStyle name="20% - Accent6 9 4" xfId="859" xr:uid="{00000000-0005-0000-0000-00003B030000}"/>
    <cellStyle name="40% - Accent1 10" xfId="860" xr:uid="{00000000-0005-0000-0000-00003C030000}"/>
    <cellStyle name="40% - Accent1 10 2" xfId="861" xr:uid="{00000000-0005-0000-0000-00003D030000}"/>
    <cellStyle name="40% - Accent1 2" xfId="862" xr:uid="{00000000-0005-0000-0000-00003E030000}"/>
    <cellStyle name="40% - Accent1 2 10" xfId="863" xr:uid="{00000000-0005-0000-0000-00003F030000}"/>
    <cellStyle name="40% - Accent1 2 2" xfId="864" xr:uid="{00000000-0005-0000-0000-000040030000}"/>
    <cellStyle name="40% - Accent1 2 2 2" xfId="865" xr:uid="{00000000-0005-0000-0000-000041030000}"/>
    <cellStyle name="40% - Accent1 2 2 2 2" xfId="866" xr:uid="{00000000-0005-0000-0000-000042030000}"/>
    <cellStyle name="40% - Accent1 2 2 2 3" xfId="867" xr:uid="{00000000-0005-0000-0000-000043030000}"/>
    <cellStyle name="40% - Accent1 2 2 3" xfId="868" xr:uid="{00000000-0005-0000-0000-000044030000}"/>
    <cellStyle name="40% - Accent1 2 2 3 2" xfId="869" xr:uid="{00000000-0005-0000-0000-000045030000}"/>
    <cellStyle name="40% - Accent1 2 2 4" xfId="870" xr:uid="{00000000-0005-0000-0000-000046030000}"/>
    <cellStyle name="40% - Accent1 2 2 5" xfId="871" xr:uid="{00000000-0005-0000-0000-000047030000}"/>
    <cellStyle name="40% - Accent1 2 3" xfId="872" xr:uid="{00000000-0005-0000-0000-000048030000}"/>
    <cellStyle name="40% - Accent1 2 3 2" xfId="873" xr:uid="{00000000-0005-0000-0000-000049030000}"/>
    <cellStyle name="40% - Accent1 2 3 2 2" xfId="874" xr:uid="{00000000-0005-0000-0000-00004A030000}"/>
    <cellStyle name="40% - Accent1 2 3 2 3" xfId="875" xr:uid="{00000000-0005-0000-0000-00004B030000}"/>
    <cellStyle name="40% - Accent1 2 3 3" xfId="876" xr:uid="{00000000-0005-0000-0000-00004C030000}"/>
    <cellStyle name="40% - Accent1 2 3 3 2" xfId="877" xr:uid="{00000000-0005-0000-0000-00004D030000}"/>
    <cellStyle name="40% - Accent1 2 3 4" xfId="878" xr:uid="{00000000-0005-0000-0000-00004E030000}"/>
    <cellStyle name="40% - Accent1 2 3 5" xfId="879" xr:uid="{00000000-0005-0000-0000-00004F030000}"/>
    <cellStyle name="40% - Accent1 2 4" xfId="880" xr:uid="{00000000-0005-0000-0000-000050030000}"/>
    <cellStyle name="40% - Accent1 2 4 2" xfId="881" xr:uid="{00000000-0005-0000-0000-000051030000}"/>
    <cellStyle name="40% - Accent1 2 4 2 2" xfId="882" xr:uid="{00000000-0005-0000-0000-000052030000}"/>
    <cellStyle name="40% - Accent1 2 4 2 3" xfId="883" xr:uid="{00000000-0005-0000-0000-000053030000}"/>
    <cellStyle name="40% - Accent1 2 4 3" xfId="884" xr:uid="{00000000-0005-0000-0000-000054030000}"/>
    <cellStyle name="40% - Accent1 2 4 3 2" xfId="885" xr:uid="{00000000-0005-0000-0000-000055030000}"/>
    <cellStyle name="40% - Accent1 2 4 4" xfId="886" xr:uid="{00000000-0005-0000-0000-000056030000}"/>
    <cellStyle name="40% - Accent1 2 4 5" xfId="887" xr:uid="{00000000-0005-0000-0000-000057030000}"/>
    <cellStyle name="40% - Accent1 2 5" xfId="888" xr:uid="{00000000-0005-0000-0000-000058030000}"/>
    <cellStyle name="40% - Accent1 2 5 2" xfId="889" xr:uid="{00000000-0005-0000-0000-000059030000}"/>
    <cellStyle name="40% - Accent1 2 5 2 2" xfId="890" xr:uid="{00000000-0005-0000-0000-00005A030000}"/>
    <cellStyle name="40% - Accent1 2 5 2 3" xfId="891" xr:uid="{00000000-0005-0000-0000-00005B030000}"/>
    <cellStyle name="40% - Accent1 2 5 3" xfId="892" xr:uid="{00000000-0005-0000-0000-00005C030000}"/>
    <cellStyle name="40% - Accent1 2 5 3 2" xfId="893" xr:uid="{00000000-0005-0000-0000-00005D030000}"/>
    <cellStyle name="40% - Accent1 2 5 4" xfId="894" xr:uid="{00000000-0005-0000-0000-00005E030000}"/>
    <cellStyle name="40% - Accent1 2 5 5" xfId="895" xr:uid="{00000000-0005-0000-0000-00005F030000}"/>
    <cellStyle name="40% - Accent1 2 6" xfId="896" xr:uid="{00000000-0005-0000-0000-000060030000}"/>
    <cellStyle name="40% - Accent1 2 6 2" xfId="897" xr:uid="{00000000-0005-0000-0000-000061030000}"/>
    <cellStyle name="40% - Accent1 2 6 2 2" xfId="898" xr:uid="{00000000-0005-0000-0000-000062030000}"/>
    <cellStyle name="40% - Accent1 2 6 3" xfId="899" xr:uid="{00000000-0005-0000-0000-000063030000}"/>
    <cellStyle name="40% - Accent1 2 6 4" xfId="900" xr:uid="{00000000-0005-0000-0000-000064030000}"/>
    <cellStyle name="40% - Accent1 2 7" xfId="901" xr:uid="{00000000-0005-0000-0000-000065030000}"/>
    <cellStyle name="40% - Accent1 2 7 2" xfId="902" xr:uid="{00000000-0005-0000-0000-000066030000}"/>
    <cellStyle name="40% - Accent1 2 7 2 2" xfId="903" xr:uid="{00000000-0005-0000-0000-000067030000}"/>
    <cellStyle name="40% - Accent1 2 7 3" xfId="904" xr:uid="{00000000-0005-0000-0000-000068030000}"/>
    <cellStyle name="40% - Accent1 2 7 4" xfId="905" xr:uid="{00000000-0005-0000-0000-000069030000}"/>
    <cellStyle name="40% - Accent1 2 8" xfId="906" xr:uid="{00000000-0005-0000-0000-00006A030000}"/>
    <cellStyle name="40% - Accent1 2 8 2" xfId="907" xr:uid="{00000000-0005-0000-0000-00006B030000}"/>
    <cellStyle name="40% - Accent1 2 9" xfId="908" xr:uid="{00000000-0005-0000-0000-00006C030000}"/>
    <cellStyle name="40% - Accent1 3" xfId="909" xr:uid="{00000000-0005-0000-0000-00006D030000}"/>
    <cellStyle name="40% - Accent1 3 10" xfId="910" xr:uid="{00000000-0005-0000-0000-00006E030000}"/>
    <cellStyle name="40% - Accent1 3 2" xfId="911" xr:uid="{00000000-0005-0000-0000-00006F030000}"/>
    <cellStyle name="40% - Accent1 3 2 2" xfId="912" xr:uid="{00000000-0005-0000-0000-000070030000}"/>
    <cellStyle name="40% - Accent1 3 2 2 2" xfId="913" xr:uid="{00000000-0005-0000-0000-000071030000}"/>
    <cellStyle name="40% - Accent1 3 2 2 3" xfId="914" xr:uid="{00000000-0005-0000-0000-000072030000}"/>
    <cellStyle name="40% - Accent1 3 2 3" xfId="915" xr:uid="{00000000-0005-0000-0000-000073030000}"/>
    <cellStyle name="40% - Accent1 3 2 3 2" xfId="916" xr:uid="{00000000-0005-0000-0000-000074030000}"/>
    <cellStyle name="40% - Accent1 3 2 4" xfId="917" xr:uid="{00000000-0005-0000-0000-000075030000}"/>
    <cellStyle name="40% - Accent1 3 2 5" xfId="918" xr:uid="{00000000-0005-0000-0000-000076030000}"/>
    <cellStyle name="40% - Accent1 3 3" xfId="919" xr:uid="{00000000-0005-0000-0000-000077030000}"/>
    <cellStyle name="40% - Accent1 3 3 2" xfId="920" xr:uid="{00000000-0005-0000-0000-000078030000}"/>
    <cellStyle name="40% - Accent1 3 3 2 2" xfId="921" xr:uid="{00000000-0005-0000-0000-000079030000}"/>
    <cellStyle name="40% - Accent1 3 3 2 3" xfId="922" xr:uid="{00000000-0005-0000-0000-00007A030000}"/>
    <cellStyle name="40% - Accent1 3 3 3" xfId="923" xr:uid="{00000000-0005-0000-0000-00007B030000}"/>
    <cellStyle name="40% - Accent1 3 3 3 2" xfId="924" xr:uid="{00000000-0005-0000-0000-00007C030000}"/>
    <cellStyle name="40% - Accent1 3 3 4" xfId="925" xr:uid="{00000000-0005-0000-0000-00007D030000}"/>
    <cellStyle name="40% - Accent1 3 3 5" xfId="926" xr:uid="{00000000-0005-0000-0000-00007E030000}"/>
    <cellStyle name="40% - Accent1 3 4" xfId="927" xr:uid="{00000000-0005-0000-0000-00007F030000}"/>
    <cellStyle name="40% - Accent1 3 4 2" xfId="928" xr:uid="{00000000-0005-0000-0000-000080030000}"/>
    <cellStyle name="40% - Accent1 3 4 2 2" xfId="929" xr:uid="{00000000-0005-0000-0000-000081030000}"/>
    <cellStyle name="40% - Accent1 3 4 2 3" xfId="930" xr:uid="{00000000-0005-0000-0000-000082030000}"/>
    <cellStyle name="40% - Accent1 3 4 3" xfId="931" xr:uid="{00000000-0005-0000-0000-000083030000}"/>
    <cellStyle name="40% - Accent1 3 4 3 2" xfId="932" xr:uid="{00000000-0005-0000-0000-000084030000}"/>
    <cellStyle name="40% - Accent1 3 4 4" xfId="933" xr:uid="{00000000-0005-0000-0000-000085030000}"/>
    <cellStyle name="40% - Accent1 3 4 5" xfId="934" xr:uid="{00000000-0005-0000-0000-000086030000}"/>
    <cellStyle name="40% - Accent1 3 5" xfId="935" xr:uid="{00000000-0005-0000-0000-000087030000}"/>
    <cellStyle name="40% - Accent1 3 5 2" xfId="936" xr:uid="{00000000-0005-0000-0000-000088030000}"/>
    <cellStyle name="40% - Accent1 3 5 2 2" xfId="937" xr:uid="{00000000-0005-0000-0000-000089030000}"/>
    <cellStyle name="40% - Accent1 3 5 2 3" xfId="938" xr:uid="{00000000-0005-0000-0000-00008A030000}"/>
    <cellStyle name="40% - Accent1 3 5 3" xfId="939" xr:uid="{00000000-0005-0000-0000-00008B030000}"/>
    <cellStyle name="40% - Accent1 3 5 3 2" xfId="940" xr:uid="{00000000-0005-0000-0000-00008C030000}"/>
    <cellStyle name="40% - Accent1 3 5 4" xfId="941" xr:uid="{00000000-0005-0000-0000-00008D030000}"/>
    <cellStyle name="40% - Accent1 3 5 5" xfId="942" xr:uid="{00000000-0005-0000-0000-00008E030000}"/>
    <cellStyle name="40% - Accent1 3 6" xfId="943" xr:uid="{00000000-0005-0000-0000-00008F030000}"/>
    <cellStyle name="40% - Accent1 3 6 2" xfId="944" xr:uid="{00000000-0005-0000-0000-000090030000}"/>
    <cellStyle name="40% - Accent1 3 6 2 2" xfId="945" xr:uid="{00000000-0005-0000-0000-000091030000}"/>
    <cellStyle name="40% - Accent1 3 6 3" xfId="946" xr:uid="{00000000-0005-0000-0000-000092030000}"/>
    <cellStyle name="40% - Accent1 3 6 4" xfId="947" xr:uid="{00000000-0005-0000-0000-000093030000}"/>
    <cellStyle name="40% - Accent1 3 7" xfId="948" xr:uid="{00000000-0005-0000-0000-000094030000}"/>
    <cellStyle name="40% - Accent1 3 7 2" xfId="949" xr:uid="{00000000-0005-0000-0000-000095030000}"/>
    <cellStyle name="40% - Accent1 3 7 2 2" xfId="950" xr:uid="{00000000-0005-0000-0000-000096030000}"/>
    <cellStyle name="40% - Accent1 3 7 3" xfId="951" xr:uid="{00000000-0005-0000-0000-000097030000}"/>
    <cellStyle name="40% - Accent1 3 7 4" xfId="952" xr:uid="{00000000-0005-0000-0000-000098030000}"/>
    <cellStyle name="40% - Accent1 3 8" xfId="953" xr:uid="{00000000-0005-0000-0000-000099030000}"/>
    <cellStyle name="40% - Accent1 3 8 2" xfId="954" xr:uid="{00000000-0005-0000-0000-00009A030000}"/>
    <cellStyle name="40% - Accent1 3 9" xfId="955" xr:uid="{00000000-0005-0000-0000-00009B030000}"/>
    <cellStyle name="40% - Accent1 4" xfId="956" xr:uid="{00000000-0005-0000-0000-00009C030000}"/>
    <cellStyle name="40% - Accent1 4 2" xfId="957" xr:uid="{00000000-0005-0000-0000-00009D030000}"/>
    <cellStyle name="40% - Accent1 4 2 2" xfId="958" xr:uid="{00000000-0005-0000-0000-00009E030000}"/>
    <cellStyle name="40% - Accent1 4 2 3" xfId="959" xr:uid="{00000000-0005-0000-0000-00009F030000}"/>
    <cellStyle name="40% - Accent1 4 3" xfId="960" xr:uid="{00000000-0005-0000-0000-0000A0030000}"/>
    <cellStyle name="40% - Accent1 4 3 2" xfId="961" xr:uid="{00000000-0005-0000-0000-0000A1030000}"/>
    <cellStyle name="40% - Accent1 4 4" xfId="962" xr:uid="{00000000-0005-0000-0000-0000A2030000}"/>
    <cellStyle name="40% - Accent1 4 5" xfId="963" xr:uid="{00000000-0005-0000-0000-0000A3030000}"/>
    <cellStyle name="40% - Accent1 5" xfId="964" xr:uid="{00000000-0005-0000-0000-0000A4030000}"/>
    <cellStyle name="40% - Accent1 5 2" xfId="965" xr:uid="{00000000-0005-0000-0000-0000A5030000}"/>
    <cellStyle name="40% - Accent1 5 2 2" xfId="966" xr:uid="{00000000-0005-0000-0000-0000A6030000}"/>
    <cellStyle name="40% - Accent1 5 2 3" xfId="967" xr:uid="{00000000-0005-0000-0000-0000A7030000}"/>
    <cellStyle name="40% - Accent1 5 3" xfId="968" xr:uid="{00000000-0005-0000-0000-0000A8030000}"/>
    <cellStyle name="40% - Accent1 5 3 2" xfId="969" xr:uid="{00000000-0005-0000-0000-0000A9030000}"/>
    <cellStyle name="40% - Accent1 5 4" xfId="970" xr:uid="{00000000-0005-0000-0000-0000AA030000}"/>
    <cellStyle name="40% - Accent1 5 5" xfId="971" xr:uid="{00000000-0005-0000-0000-0000AB030000}"/>
    <cellStyle name="40% - Accent1 6" xfId="972" xr:uid="{00000000-0005-0000-0000-0000AC030000}"/>
    <cellStyle name="40% - Accent1 6 2" xfId="973" xr:uid="{00000000-0005-0000-0000-0000AD030000}"/>
    <cellStyle name="40% - Accent1 6 2 2" xfId="974" xr:uid="{00000000-0005-0000-0000-0000AE030000}"/>
    <cellStyle name="40% - Accent1 6 2 3" xfId="975" xr:uid="{00000000-0005-0000-0000-0000AF030000}"/>
    <cellStyle name="40% - Accent1 6 3" xfId="976" xr:uid="{00000000-0005-0000-0000-0000B0030000}"/>
    <cellStyle name="40% - Accent1 6 3 2" xfId="977" xr:uid="{00000000-0005-0000-0000-0000B1030000}"/>
    <cellStyle name="40% - Accent1 6 4" xfId="978" xr:uid="{00000000-0005-0000-0000-0000B2030000}"/>
    <cellStyle name="40% - Accent1 6 5" xfId="979" xr:uid="{00000000-0005-0000-0000-0000B3030000}"/>
    <cellStyle name="40% - Accent1 7" xfId="980" xr:uid="{00000000-0005-0000-0000-0000B4030000}"/>
    <cellStyle name="40% - Accent1 7 2" xfId="981" xr:uid="{00000000-0005-0000-0000-0000B5030000}"/>
    <cellStyle name="40% - Accent1 7 2 2" xfId="982" xr:uid="{00000000-0005-0000-0000-0000B6030000}"/>
    <cellStyle name="40% - Accent1 7 2 3" xfId="983" xr:uid="{00000000-0005-0000-0000-0000B7030000}"/>
    <cellStyle name="40% - Accent1 7 3" xfId="984" xr:uid="{00000000-0005-0000-0000-0000B8030000}"/>
    <cellStyle name="40% - Accent1 7 3 2" xfId="985" xr:uid="{00000000-0005-0000-0000-0000B9030000}"/>
    <cellStyle name="40% - Accent1 7 4" xfId="986" xr:uid="{00000000-0005-0000-0000-0000BA030000}"/>
    <cellStyle name="40% - Accent1 7 5" xfId="987" xr:uid="{00000000-0005-0000-0000-0000BB030000}"/>
    <cellStyle name="40% - Accent1 8" xfId="988" xr:uid="{00000000-0005-0000-0000-0000BC030000}"/>
    <cellStyle name="40% - Accent1 8 2" xfId="989" xr:uid="{00000000-0005-0000-0000-0000BD030000}"/>
    <cellStyle name="40% - Accent1 8 2 2" xfId="990" xr:uid="{00000000-0005-0000-0000-0000BE030000}"/>
    <cellStyle name="40% - Accent1 8 3" xfId="991" xr:uid="{00000000-0005-0000-0000-0000BF030000}"/>
    <cellStyle name="40% - Accent1 8 4" xfId="992" xr:uid="{00000000-0005-0000-0000-0000C0030000}"/>
    <cellStyle name="40% - Accent1 9" xfId="993" xr:uid="{00000000-0005-0000-0000-0000C1030000}"/>
    <cellStyle name="40% - Accent1 9 2" xfId="994" xr:uid="{00000000-0005-0000-0000-0000C2030000}"/>
    <cellStyle name="40% - Accent1 9 2 2" xfId="995" xr:uid="{00000000-0005-0000-0000-0000C3030000}"/>
    <cellStyle name="40% - Accent1 9 3" xfId="996" xr:uid="{00000000-0005-0000-0000-0000C4030000}"/>
    <cellStyle name="40% - Accent1 9 4" xfId="997" xr:uid="{00000000-0005-0000-0000-0000C5030000}"/>
    <cellStyle name="40% - Accent2 10" xfId="998" xr:uid="{00000000-0005-0000-0000-0000C6030000}"/>
    <cellStyle name="40% - Accent2 10 2" xfId="999" xr:uid="{00000000-0005-0000-0000-0000C7030000}"/>
    <cellStyle name="40% - Accent2 2" xfId="1000" xr:uid="{00000000-0005-0000-0000-0000C8030000}"/>
    <cellStyle name="40% - Accent2 2 10" xfId="1001" xr:uid="{00000000-0005-0000-0000-0000C9030000}"/>
    <cellStyle name="40% - Accent2 2 2" xfId="1002" xr:uid="{00000000-0005-0000-0000-0000CA030000}"/>
    <cellStyle name="40% - Accent2 2 2 2" xfId="1003" xr:uid="{00000000-0005-0000-0000-0000CB030000}"/>
    <cellStyle name="40% - Accent2 2 2 2 2" xfId="1004" xr:uid="{00000000-0005-0000-0000-0000CC030000}"/>
    <cellStyle name="40% - Accent2 2 2 2 3" xfId="1005" xr:uid="{00000000-0005-0000-0000-0000CD030000}"/>
    <cellStyle name="40% - Accent2 2 2 3" xfId="1006" xr:uid="{00000000-0005-0000-0000-0000CE030000}"/>
    <cellStyle name="40% - Accent2 2 2 3 2" xfId="1007" xr:uid="{00000000-0005-0000-0000-0000CF030000}"/>
    <cellStyle name="40% - Accent2 2 2 4" xfId="1008" xr:uid="{00000000-0005-0000-0000-0000D0030000}"/>
    <cellStyle name="40% - Accent2 2 2 5" xfId="1009" xr:uid="{00000000-0005-0000-0000-0000D1030000}"/>
    <cellStyle name="40% - Accent2 2 3" xfId="1010" xr:uid="{00000000-0005-0000-0000-0000D2030000}"/>
    <cellStyle name="40% - Accent2 2 3 2" xfId="1011" xr:uid="{00000000-0005-0000-0000-0000D3030000}"/>
    <cellStyle name="40% - Accent2 2 3 2 2" xfId="1012" xr:uid="{00000000-0005-0000-0000-0000D4030000}"/>
    <cellStyle name="40% - Accent2 2 3 2 3" xfId="1013" xr:uid="{00000000-0005-0000-0000-0000D5030000}"/>
    <cellStyle name="40% - Accent2 2 3 3" xfId="1014" xr:uid="{00000000-0005-0000-0000-0000D6030000}"/>
    <cellStyle name="40% - Accent2 2 3 3 2" xfId="1015" xr:uid="{00000000-0005-0000-0000-0000D7030000}"/>
    <cellStyle name="40% - Accent2 2 3 4" xfId="1016" xr:uid="{00000000-0005-0000-0000-0000D8030000}"/>
    <cellStyle name="40% - Accent2 2 3 5" xfId="1017" xr:uid="{00000000-0005-0000-0000-0000D9030000}"/>
    <cellStyle name="40% - Accent2 2 4" xfId="1018" xr:uid="{00000000-0005-0000-0000-0000DA030000}"/>
    <cellStyle name="40% - Accent2 2 4 2" xfId="1019" xr:uid="{00000000-0005-0000-0000-0000DB030000}"/>
    <cellStyle name="40% - Accent2 2 4 2 2" xfId="1020" xr:uid="{00000000-0005-0000-0000-0000DC030000}"/>
    <cellStyle name="40% - Accent2 2 4 2 3" xfId="1021" xr:uid="{00000000-0005-0000-0000-0000DD030000}"/>
    <cellStyle name="40% - Accent2 2 4 3" xfId="1022" xr:uid="{00000000-0005-0000-0000-0000DE030000}"/>
    <cellStyle name="40% - Accent2 2 4 3 2" xfId="1023" xr:uid="{00000000-0005-0000-0000-0000DF030000}"/>
    <cellStyle name="40% - Accent2 2 4 4" xfId="1024" xr:uid="{00000000-0005-0000-0000-0000E0030000}"/>
    <cellStyle name="40% - Accent2 2 4 5" xfId="1025" xr:uid="{00000000-0005-0000-0000-0000E1030000}"/>
    <cellStyle name="40% - Accent2 2 5" xfId="1026" xr:uid="{00000000-0005-0000-0000-0000E2030000}"/>
    <cellStyle name="40% - Accent2 2 5 2" xfId="1027" xr:uid="{00000000-0005-0000-0000-0000E3030000}"/>
    <cellStyle name="40% - Accent2 2 5 2 2" xfId="1028" xr:uid="{00000000-0005-0000-0000-0000E4030000}"/>
    <cellStyle name="40% - Accent2 2 5 2 3" xfId="1029" xr:uid="{00000000-0005-0000-0000-0000E5030000}"/>
    <cellStyle name="40% - Accent2 2 5 3" xfId="1030" xr:uid="{00000000-0005-0000-0000-0000E6030000}"/>
    <cellStyle name="40% - Accent2 2 5 3 2" xfId="1031" xr:uid="{00000000-0005-0000-0000-0000E7030000}"/>
    <cellStyle name="40% - Accent2 2 5 4" xfId="1032" xr:uid="{00000000-0005-0000-0000-0000E8030000}"/>
    <cellStyle name="40% - Accent2 2 5 5" xfId="1033" xr:uid="{00000000-0005-0000-0000-0000E9030000}"/>
    <cellStyle name="40% - Accent2 2 6" xfId="1034" xr:uid="{00000000-0005-0000-0000-0000EA030000}"/>
    <cellStyle name="40% - Accent2 2 6 2" xfId="1035" xr:uid="{00000000-0005-0000-0000-0000EB030000}"/>
    <cellStyle name="40% - Accent2 2 6 2 2" xfId="1036" xr:uid="{00000000-0005-0000-0000-0000EC030000}"/>
    <cellStyle name="40% - Accent2 2 6 3" xfId="1037" xr:uid="{00000000-0005-0000-0000-0000ED030000}"/>
    <cellStyle name="40% - Accent2 2 6 4" xfId="1038" xr:uid="{00000000-0005-0000-0000-0000EE030000}"/>
    <cellStyle name="40% - Accent2 2 7" xfId="1039" xr:uid="{00000000-0005-0000-0000-0000EF030000}"/>
    <cellStyle name="40% - Accent2 2 7 2" xfId="1040" xr:uid="{00000000-0005-0000-0000-0000F0030000}"/>
    <cellStyle name="40% - Accent2 2 7 2 2" xfId="1041" xr:uid="{00000000-0005-0000-0000-0000F1030000}"/>
    <cellStyle name="40% - Accent2 2 7 3" xfId="1042" xr:uid="{00000000-0005-0000-0000-0000F2030000}"/>
    <cellStyle name="40% - Accent2 2 7 4" xfId="1043" xr:uid="{00000000-0005-0000-0000-0000F3030000}"/>
    <cellStyle name="40% - Accent2 2 8" xfId="1044" xr:uid="{00000000-0005-0000-0000-0000F4030000}"/>
    <cellStyle name="40% - Accent2 2 8 2" xfId="1045" xr:uid="{00000000-0005-0000-0000-0000F5030000}"/>
    <cellStyle name="40% - Accent2 2 9" xfId="1046" xr:uid="{00000000-0005-0000-0000-0000F6030000}"/>
    <cellStyle name="40% - Accent2 3" xfId="1047" xr:uid="{00000000-0005-0000-0000-0000F7030000}"/>
    <cellStyle name="40% - Accent2 3 10" xfId="1048" xr:uid="{00000000-0005-0000-0000-0000F8030000}"/>
    <cellStyle name="40% - Accent2 3 2" xfId="1049" xr:uid="{00000000-0005-0000-0000-0000F9030000}"/>
    <cellStyle name="40% - Accent2 3 2 2" xfId="1050" xr:uid="{00000000-0005-0000-0000-0000FA030000}"/>
    <cellStyle name="40% - Accent2 3 2 2 2" xfId="1051" xr:uid="{00000000-0005-0000-0000-0000FB030000}"/>
    <cellStyle name="40% - Accent2 3 2 2 3" xfId="1052" xr:uid="{00000000-0005-0000-0000-0000FC030000}"/>
    <cellStyle name="40% - Accent2 3 2 3" xfId="1053" xr:uid="{00000000-0005-0000-0000-0000FD030000}"/>
    <cellStyle name="40% - Accent2 3 2 3 2" xfId="1054" xr:uid="{00000000-0005-0000-0000-0000FE030000}"/>
    <cellStyle name="40% - Accent2 3 2 4" xfId="1055" xr:uid="{00000000-0005-0000-0000-0000FF030000}"/>
    <cellStyle name="40% - Accent2 3 2 5" xfId="1056" xr:uid="{00000000-0005-0000-0000-000000040000}"/>
    <cellStyle name="40% - Accent2 3 3" xfId="1057" xr:uid="{00000000-0005-0000-0000-000001040000}"/>
    <cellStyle name="40% - Accent2 3 3 2" xfId="1058" xr:uid="{00000000-0005-0000-0000-000002040000}"/>
    <cellStyle name="40% - Accent2 3 3 2 2" xfId="1059" xr:uid="{00000000-0005-0000-0000-000003040000}"/>
    <cellStyle name="40% - Accent2 3 3 2 3" xfId="1060" xr:uid="{00000000-0005-0000-0000-000004040000}"/>
    <cellStyle name="40% - Accent2 3 3 3" xfId="1061" xr:uid="{00000000-0005-0000-0000-000005040000}"/>
    <cellStyle name="40% - Accent2 3 3 3 2" xfId="1062" xr:uid="{00000000-0005-0000-0000-000006040000}"/>
    <cellStyle name="40% - Accent2 3 3 4" xfId="1063" xr:uid="{00000000-0005-0000-0000-000007040000}"/>
    <cellStyle name="40% - Accent2 3 3 5" xfId="1064" xr:uid="{00000000-0005-0000-0000-000008040000}"/>
    <cellStyle name="40% - Accent2 3 4" xfId="1065" xr:uid="{00000000-0005-0000-0000-000009040000}"/>
    <cellStyle name="40% - Accent2 3 4 2" xfId="1066" xr:uid="{00000000-0005-0000-0000-00000A040000}"/>
    <cellStyle name="40% - Accent2 3 4 2 2" xfId="1067" xr:uid="{00000000-0005-0000-0000-00000B040000}"/>
    <cellStyle name="40% - Accent2 3 4 2 3" xfId="1068" xr:uid="{00000000-0005-0000-0000-00000C040000}"/>
    <cellStyle name="40% - Accent2 3 4 3" xfId="1069" xr:uid="{00000000-0005-0000-0000-00000D040000}"/>
    <cellStyle name="40% - Accent2 3 4 3 2" xfId="1070" xr:uid="{00000000-0005-0000-0000-00000E040000}"/>
    <cellStyle name="40% - Accent2 3 4 4" xfId="1071" xr:uid="{00000000-0005-0000-0000-00000F040000}"/>
    <cellStyle name="40% - Accent2 3 4 5" xfId="1072" xr:uid="{00000000-0005-0000-0000-000010040000}"/>
    <cellStyle name="40% - Accent2 3 5" xfId="1073" xr:uid="{00000000-0005-0000-0000-000011040000}"/>
    <cellStyle name="40% - Accent2 3 5 2" xfId="1074" xr:uid="{00000000-0005-0000-0000-000012040000}"/>
    <cellStyle name="40% - Accent2 3 5 2 2" xfId="1075" xr:uid="{00000000-0005-0000-0000-000013040000}"/>
    <cellStyle name="40% - Accent2 3 5 2 3" xfId="1076" xr:uid="{00000000-0005-0000-0000-000014040000}"/>
    <cellStyle name="40% - Accent2 3 5 3" xfId="1077" xr:uid="{00000000-0005-0000-0000-000015040000}"/>
    <cellStyle name="40% - Accent2 3 5 3 2" xfId="1078" xr:uid="{00000000-0005-0000-0000-000016040000}"/>
    <cellStyle name="40% - Accent2 3 5 4" xfId="1079" xr:uid="{00000000-0005-0000-0000-000017040000}"/>
    <cellStyle name="40% - Accent2 3 5 5" xfId="1080" xr:uid="{00000000-0005-0000-0000-000018040000}"/>
    <cellStyle name="40% - Accent2 3 6" xfId="1081" xr:uid="{00000000-0005-0000-0000-000019040000}"/>
    <cellStyle name="40% - Accent2 3 6 2" xfId="1082" xr:uid="{00000000-0005-0000-0000-00001A040000}"/>
    <cellStyle name="40% - Accent2 3 6 2 2" xfId="1083" xr:uid="{00000000-0005-0000-0000-00001B040000}"/>
    <cellStyle name="40% - Accent2 3 6 3" xfId="1084" xr:uid="{00000000-0005-0000-0000-00001C040000}"/>
    <cellStyle name="40% - Accent2 3 6 4" xfId="1085" xr:uid="{00000000-0005-0000-0000-00001D040000}"/>
    <cellStyle name="40% - Accent2 3 7" xfId="1086" xr:uid="{00000000-0005-0000-0000-00001E040000}"/>
    <cellStyle name="40% - Accent2 3 7 2" xfId="1087" xr:uid="{00000000-0005-0000-0000-00001F040000}"/>
    <cellStyle name="40% - Accent2 3 7 2 2" xfId="1088" xr:uid="{00000000-0005-0000-0000-000020040000}"/>
    <cellStyle name="40% - Accent2 3 7 3" xfId="1089" xr:uid="{00000000-0005-0000-0000-000021040000}"/>
    <cellStyle name="40% - Accent2 3 7 4" xfId="1090" xr:uid="{00000000-0005-0000-0000-000022040000}"/>
    <cellStyle name="40% - Accent2 3 8" xfId="1091" xr:uid="{00000000-0005-0000-0000-000023040000}"/>
    <cellStyle name="40% - Accent2 3 8 2" xfId="1092" xr:uid="{00000000-0005-0000-0000-000024040000}"/>
    <cellStyle name="40% - Accent2 3 9" xfId="1093" xr:uid="{00000000-0005-0000-0000-000025040000}"/>
    <cellStyle name="40% - Accent2 4" xfId="1094" xr:uid="{00000000-0005-0000-0000-000026040000}"/>
    <cellStyle name="40% - Accent2 4 2" xfId="1095" xr:uid="{00000000-0005-0000-0000-000027040000}"/>
    <cellStyle name="40% - Accent2 4 2 2" xfId="1096" xr:uid="{00000000-0005-0000-0000-000028040000}"/>
    <cellStyle name="40% - Accent2 4 2 3" xfId="1097" xr:uid="{00000000-0005-0000-0000-000029040000}"/>
    <cellStyle name="40% - Accent2 4 3" xfId="1098" xr:uid="{00000000-0005-0000-0000-00002A040000}"/>
    <cellStyle name="40% - Accent2 4 3 2" xfId="1099" xr:uid="{00000000-0005-0000-0000-00002B040000}"/>
    <cellStyle name="40% - Accent2 4 4" xfId="1100" xr:uid="{00000000-0005-0000-0000-00002C040000}"/>
    <cellStyle name="40% - Accent2 4 5" xfId="1101" xr:uid="{00000000-0005-0000-0000-00002D040000}"/>
    <cellStyle name="40% - Accent2 5" xfId="1102" xr:uid="{00000000-0005-0000-0000-00002E040000}"/>
    <cellStyle name="40% - Accent2 5 2" xfId="1103" xr:uid="{00000000-0005-0000-0000-00002F040000}"/>
    <cellStyle name="40% - Accent2 5 2 2" xfId="1104" xr:uid="{00000000-0005-0000-0000-000030040000}"/>
    <cellStyle name="40% - Accent2 5 2 3" xfId="1105" xr:uid="{00000000-0005-0000-0000-000031040000}"/>
    <cellStyle name="40% - Accent2 5 3" xfId="1106" xr:uid="{00000000-0005-0000-0000-000032040000}"/>
    <cellStyle name="40% - Accent2 5 3 2" xfId="1107" xr:uid="{00000000-0005-0000-0000-000033040000}"/>
    <cellStyle name="40% - Accent2 5 4" xfId="1108" xr:uid="{00000000-0005-0000-0000-000034040000}"/>
    <cellStyle name="40% - Accent2 5 5" xfId="1109" xr:uid="{00000000-0005-0000-0000-000035040000}"/>
    <cellStyle name="40% - Accent2 6" xfId="1110" xr:uid="{00000000-0005-0000-0000-000036040000}"/>
    <cellStyle name="40% - Accent2 6 2" xfId="1111" xr:uid="{00000000-0005-0000-0000-000037040000}"/>
    <cellStyle name="40% - Accent2 6 2 2" xfId="1112" xr:uid="{00000000-0005-0000-0000-000038040000}"/>
    <cellStyle name="40% - Accent2 6 2 3" xfId="1113" xr:uid="{00000000-0005-0000-0000-000039040000}"/>
    <cellStyle name="40% - Accent2 6 3" xfId="1114" xr:uid="{00000000-0005-0000-0000-00003A040000}"/>
    <cellStyle name="40% - Accent2 6 3 2" xfId="1115" xr:uid="{00000000-0005-0000-0000-00003B040000}"/>
    <cellStyle name="40% - Accent2 6 4" xfId="1116" xr:uid="{00000000-0005-0000-0000-00003C040000}"/>
    <cellStyle name="40% - Accent2 6 5" xfId="1117" xr:uid="{00000000-0005-0000-0000-00003D040000}"/>
    <cellStyle name="40% - Accent2 7" xfId="1118" xr:uid="{00000000-0005-0000-0000-00003E040000}"/>
    <cellStyle name="40% - Accent2 7 2" xfId="1119" xr:uid="{00000000-0005-0000-0000-00003F040000}"/>
    <cellStyle name="40% - Accent2 7 2 2" xfId="1120" xr:uid="{00000000-0005-0000-0000-000040040000}"/>
    <cellStyle name="40% - Accent2 7 2 3" xfId="1121" xr:uid="{00000000-0005-0000-0000-000041040000}"/>
    <cellStyle name="40% - Accent2 7 3" xfId="1122" xr:uid="{00000000-0005-0000-0000-000042040000}"/>
    <cellStyle name="40% - Accent2 7 3 2" xfId="1123" xr:uid="{00000000-0005-0000-0000-000043040000}"/>
    <cellStyle name="40% - Accent2 7 4" xfId="1124" xr:uid="{00000000-0005-0000-0000-000044040000}"/>
    <cellStyle name="40% - Accent2 7 5" xfId="1125" xr:uid="{00000000-0005-0000-0000-000045040000}"/>
    <cellStyle name="40% - Accent2 8" xfId="1126" xr:uid="{00000000-0005-0000-0000-000046040000}"/>
    <cellStyle name="40% - Accent2 8 2" xfId="1127" xr:uid="{00000000-0005-0000-0000-000047040000}"/>
    <cellStyle name="40% - Accent2 8 2 2" xfId="1128" xr:uid="{00000000-0005-0000-0000-000048040000}"/>
    <cellStyle name="40% - Accent2 8 3" xfId="1129" xr:uid="{00000000-0005-0000-0000-000049040000}"/>
    <cellStyle name="40% - Accent2 8 4" xfId="1130" xr:uid="{00000000-0005-0000-0000-00004A040000}"/>
    <cellStyle name="40% - Accent2 9" xfId="1131" xr:uid="{00000000-0005-0000-0000-00004B040000}"/>
    <cellStyle name="40% - Accent2 9 2" xfId="1132" xr:uid="{00000000-0005-0000-0000-00004C040000}"/>
    <cellStyle name="40% - Accent2 9 2 2" xfId="1133" xr:uid="{00000000-0005-0000-0000-00004D040000}"/>
    <cellStyle name="40% - Accent2 9 3" xfId="1134" xr:uid="{00000000-0005-0000-0000-00004E040000}"/>
    <cellStyle name="40% - Accent2 9 4" xfId="1135" xr:uid="{00000000-0005-0000-0000-00004F040000}"/>
    <cellStyle name="40% - Accent3 10" xfId="1136" xr:uid="{00000000-0005-0000-0000-000050040000}"/>
    <cellStyle name="40% - Accent3 10 2" xfId="1137" xr:uid="{00000000-0005-0000-0000-000051040000}"/>
    <cellStyle name="40% - Accent3 2" xfId="1138" xr:uid="{00000000-0005-0000-0000-000052040000}"/>
    <cellStyle name="40% - Accent3 2 10" xfId="1139" xr:uid="{00000000-0005-0000-0000-000053040000}"/>
    <cellStyle name="40% - Accent3 2 2" xfId="1140" xr:uid="{00000000-0005-0000-0000-000054040000}"/>
    <cellStyle name="40% - Accent3 2 2 2" xfId="1141" xr:uid="{00000000-0005-0000-0000-000055040000}"/>
    <cellStyle name="40% - Accent3 2 2 2 2" xfId="1142" xr:uid="{00000000-0005-0000-0000-000056040000}"/>
    <cellStyle name="40% - Accent3 2 2 2 3" xfId="1143" xr:uid="{00000000-0005-0000-0000-000057040000}"/>
    <cellStyle name="40% - Accent3 2 2 3" xfId="1144" xr:uid="{00000000-0005-0000-0000-000058040000}"/>
    <cellStyle name="40% - Accent3 2 2 3 2" xfId="1145" xr:uid="{00000000-0005-0000-0000-000059040000}"/>
    <cellStyle name="40% - Accent3 2 2 4" xfId="1146" xr:uid="{00000000-0005-0000-0000-00005A040000}"/>
    <cellStyle name="40% - Accent3 2 2 5" xfId="1147" xr:uid="{00000000-0005-0000-0000-00005B040000}"/>
    <cellStyle name="40% - Accent3 2 3" xfId="1148" xr:uid="{00000000-0005-0000-0000-00005C040000}"/>
    <cellStyle name="40% - Accent3 2 3 2" xfId="1149" xr:uid="{00000000-0005-0000-0000-00005D040000}"/>
    <cellStyle name="40% - Accent3 2 3 2 2" xfId="1150" xr:uid="{00000000-0005-0000-0000-00005E040000}"/>
    <cellStyle name="40% - Accent3 2 3 2 3" xfId="1151" xr:uid="{00000000-0005-0000-0000-00005F040000}"/>
    <cellStyle name="40% - Accent3 2 3 3" xfId="1152" xr:uid="{00000000-0005-0000-0000-000060040000}"/>
    <cellStyle name="40% - Accent3 2 3 3 2" xfId="1153" xr:uid="{00000000-0005-0000-0000-000061040000}"/>
    <cellStyle name="40% - Accent3 2 3 4" xfId="1154" xr:uid="{00000000-0005-0000-0000-000062040000}"/>
    <cellStyle name="40% - Accent3 2 3 5" xfId="1155" xr:uid="{00000000-0005-0000-0000-000063040000}"/>
    <cellStyle name="40% - Accent3 2 4" xfId="1156" xr:uid="{00000000-0005-0000-0000-000064040000}"/>
    <cellStyle name="40% - Accent3 2 4 2" xfId="1157" xr:uid="{00000000-0005-0000-0000-000065040000}"/>
    <cellStyle name="40% - Accent3 2 4 2 2" xfId="1158" xr:uid="{00000000-0005-0000-0000-000066040000}"/>
    <cellStyle name="40% - Accent3 2 4 2 3" xfId="1159" xr:uid="{00000000-0005-0000-0000-000067040000}"/>
    <cellStyle name="40% - Accent3 2 4 3" xfId="1160" xr:uid="{00000000-0005-0000-0000-000068040000}"/>
    <cellStyle name="40% - Accent3 2 4 3 2" xfId="1161" xr:uid="{00000000-0005-0000-0000-000069040000}"/>
    <cellStyle name="40% - Accent3 2 4 4" xfId="1162" xr:uid="{00000000-0005-0000-0000-00006A040000}"/>
    <cellStyle name="40% - Accent3 2 4 5" xfId="1163" xr:uid="{00000000-0005-0000-0000-00006B040000}"/>
    <cellStyle name="40% - Accent3 2 5" xfId="1164" xr:uid="{00000000-0005-0000-0000-00006C040000}"/>
    <cellStyle name="40% - Accent3 2 5 2" xfId="1165" xr:uid="{00000000-0005-0000-0000-00006D040000}"/>
    <cellStyle name="40% - Accent3 2 5 2 2" xfId="1166" xr:uid="{00000000-0005-0000-0000-00006E040000}"/>
    <cellStyle name="40% - Accent3 2 5 2 3" xfId="1167" xr:uid="{00000000-0005-0000-0000-00006F040000}"/>
    <cellStyle name="40% - Accent3 2 5 3" xfId="1168" xr:uid="{00000000-0005-0000-0000-000070040000}"/>
    <cellStyle name="40% - Accent3 2 5 3 2" xfId="1169" xr:uid="{00000000-0005-0000-0000-000071040000}"/>
    <cellStyle name="40% - Accent3 2 5 4" xfId="1170" xr:uid="{00000000-0005-0000-0000-000072040000}"/>
    <cellStyle name="40% - Accent3 2 5 5" xfId="1171" xr:uid="{00000000-0005-0000-0000-000073040000}"/>
    <cellStyle name="40% - Accent3 2 6" xfId="1172" xr:uid="{00000000-0005-0000-0000-000074040000}"/>
    <cellStyle name="40% - Accent3 2 6 2" xfId="1173" xr:uid="{00000000-0005-0000-0000-000075040000}"/>
    <cellStyle name="40% - Accent3 2 6 2 2" xfId="1174" xr:uid="{00000000-0005-0000-0000-000076040000}"/>
    <cellStyle name="40% - Accent3 2 6 3" xfId="1175" xr:uid="{00000000-0005-0000-0000-000077040000}"/>
    <cellStyle name="40% - Accent3 2 6 4" xfId="1176" xr:uid="{00000000-0005-0000-0000-000078040000}"/>
    <cellStyle name="40% - Accent3 2 7" xfId="1177" xr:uid="{00000000-0005-0000-0000-000079040000}"/>
    <cellStyle name="40% - Accent3 2 7 2" xfId="1178" xr:uid="{00000000-0005-0000-0000-00007A040000}"/>
    <cellStyle name="40% - Accent3 2 7 2 2" xfId="1179" xr:uid="{00000000-0005-0000-0000-00007B040000}"/>
    <cellStyle name="40% - Accent3 2 7 3" xfId="1180" xr:uid="{00000000-0005-0000-0000-00007C040000}"/>
    <cellStyle name="40% - Accent3 2 7 4" xfId="1181" xr:uid="{00000000-0005-0000-0000-00007D040000}"/>
    <cellStyle name="40% - Accent3 2 8" xfId="1182" xr:uid="{00000000-0005-0000-0000-00007E040000}"/>
    <cellStyle name="40% - Accent3 2 8 2" xfId="1183" xr:uid="{00000000-0005-0000-0000-00007F040000}"/>
    <cellStyle name="40% - Accent3 2 9" xfId="1184" xr:uid="{00000000-0005-0000-0000-000080040000}"/>
    <cellStyle name="40% - Accent3 3" xfId="1185" xr:uid="{00000000-0005-0000-0000-000081040000}"/>
    <cellStyle name="40% - Accent3 3 10" xfId="1186" xr:uid="{00000000-0005-0000-0000-000082040000}"/>
    <cellStyle name="40% - Accent3 3 2" xfId="1187" xr:uid="{00000000-0005-0000-0000-000083040000}"/>
    <cellStyle name="40% - Accent3 3 2 2" xfId="1188" xr:uid="{00000000-0005-0000-0000-000084040000}"/>
    <cellStyle name="40% - Accent3 3 2 2 2" xfId="1189" xr:uid="{00000000-0005-0000-0000-000085040000}"/>
    <cellStyle name="40% - Accent3 3 2 2 3" xfId="1190" xr:uid="{00000000-0005-0000-0000-000086040000}"/>
    <cellStyle name="40% - Accent3 3 2 3" xfId="1191" xr:uid="{00000000-0005-0000-0000-000087040000}"/>
    <cellStyle name="40% - Accent3 3 2 3 2" xfId="1192" xr:uid="{00000000-0005-0000-0000-000088040000}"/>
    <cellStyle name="40% - Accent3 3 2 4" xfId="1193" xr:uid="{00000000-0005-0000-0000-000089040000}"/>
    <cellStyle name="40% - Accent3 3 2 5" xfId="1194" xr:uid="{00000000-0005-0000-0000-00008A040000}"/>
    <cellStyle name="40% - Accent3 3 3" xfId="1195" xr:uid="{00000000-0005-0000-0000-00008B040000}"/>
    <cellStyle name="40% - Accent3 3 3 2" xfId="1196" xr:uid="{00000000-0005-0000-0000-00008C040000}"/>
    <cellStyle name="40% - Accent3 3 3 2 2" xfId="1197" xr:uid="{00000000-0005-0000-0000-00008D040000}"/>
    <cellStyle name="40% - Accent3 3 3 2 3" xfId="1198" xr:uid="{00000000-0005-0000-0000-00008E040000}"/>
    <cellStyle name="40% - Accent3 3 3 3" xfId="1199" xr:uid="{00000000-0005-0000-0000-00008F040000}"/>
    <cellStyle name="40% - Accent3 3 3 3 2" xfId="1200" xr:uid="{00000000-0005-0000-0000-000090040000}"/>
    <cellStyle name="40% - Accent3 3 3 4" xfId="1201" xr:uid="{00000000-0005-0000-0000-000091040000}"/>
    <cellStyle name="40% - Accent3 3 3 5" xfId="1202" xr:uid="{00000000-0005-0000-0000-000092040000}"/>
    <cellStyle name="40% - Accent3 3 4" xfId="1203" xr:uid="{00000000-0005-0000-0000-000093040000}"/>
    <cellStyle name="40% - Accent3 3 4 2" xfId="1204" xr:uid="{00000000-0005-0000-0000-000094040000}"/>
    <cellStyle name="40% - Accent3 3 4 2 2" xfId="1205" xr:uid="{00000000-0005-0000-0000-000095040000}"/>
    <cellStyle name="40% - Accent3 3 4 2 3" xfId="1206" xr:uid="{00000000-0005-0000-0000-000096040000}"/>
    <cellStyle name="40% - Accent3 3 4 3" xfId="1207" xr:uid="{00000000-0005-0000-0000-000097040000}"/>
    <cellStyle name="40% - Accent3 3 4 3 2" xfId="1208" xr:uid="{00000000-0005-0000-0000-000098040000}"/>
    <cellStyle name="40% - Accent3 3 4 4" xfId="1209" xr:uid="{00000000-0005-0000-0000-000099040000}"/>
    <cellStyle name="40% - Accent3 3 4 5" xfId="1210" xr:uid="{00000000-0005-0000-0000-00009A040000}"/>
    <cellStyle name="40% - Accent3 3 5" xfId="1211" xr:uid="{00000000-0005-0000-0000-00009B040000}"/>
    <cellStyle name="40% - Accent3 3 5 2" xfId="1212" xr:uid="{00000000-0005-0000-0000-00009C040000}"/>
    <cellStyle name="40% - Accent3 3 5 2 2" xfId="1213" xr:uid="{00000000-0005-0000-0000-00009D040000}"/>
    <cellStyle name="40% - Accent3 3 5 2 3" xfId="1214" xr:uid="{00000000-0005-0000-0000-00009E040000}"/>
    <cellStyle name="40% - Accent3 3 5 3" xfId="1215" xr:uid="{00000000-0005-0000-0000-00009F040000}"/>
    <cellStyle name="40% - Accent3 3 5 3 2" xfId="1216" xr:uid="{00000000-0005-0000-0000-0000A0040000}"/>
    <cellStyle name="40% - Accent3 3 5 4" xfId="1217" xr:uid="{00000000-0005-0000-0000-0000A1040000}"/>
    <cellStyle name="40% - Accent3 3 5 5" xfId="1218" xr:uid="{00000000-0005-0000-0000-0000A2040000}"/>
    <cellStyle name="40% - Accent3 3 6" xfId="1219" xr:uid="{00000000-0005-0000-0000-0000A3040000}"/>
    <cellStyle name="40% - Accent3 3 6 2" xfId="1220" xr:uid="{00000000-0005-0000-0000-0000A4040000}"/>
    <cellStyle name="40% - Accent3 3 6 2 2" xfId="1221" xr:uid="{00000000-0005-0000-0000-0000A5040000}"/>
    <cellStyle name="40% - Accent3 3 6 3" xfId="1222" xr:uid="{00000000-0005-0000-0000-0000A6040000}"/>
    <cellStyle name="40% - Accent3 3 6 4" xfId="1223" xr:uid="{00000000-0005-0000-0000-0000A7040000}"/>
    <cellStyle name="40% - Accent3 3 7" xfId="1224" xr:uid="{00000000-0005-0000-0000-0000A8040000}"/>
    <cellStyle name="40% - Accent3 3 7 2" xfId="1225" xr:uid="{00000000-0005-0000-0000-0000A9040000}"/>
    <cellStyle name="40% - Accent3 3 7 2 2" xfId="1226" xr:uid="{00000000-0005-0000-0000-0000AA040000}"/>
    <cellStyle name="40% - Accent3 3 7 3" xfId="1227" xr:uid="{00000000-0005-0000-0000-0000AB040000}"/>
    <cellStyle name="40% - Accent3 3 7 4" xfId="1228" xr:uid="{00000000-0005-0000-0000-0000AC040000}"/>
    <cellStyle name="40% - Accent3 3 8" xfId="1229" xr:uid="{00000000-0005-0000-0000-0000AD040000}"/>
    <cellStyle name="40% - Accent3 3 8 2" xfId="1230" xr:uid="{00000000-0005-0000-0000-0000AE040000}"/>
    <cellStyle name="40% - Accent3 3 9" xfId="1231" xr:uid="{00000000-0005-0000-0000-0000AF040000}"/>
    <cellStyle name="40% - Accent3 4" xfId="1232" xr:uid="{00000000-0005-0000-0000-0000B0040000}"/>
    <cellStyle name="40% - Accent3 4 2" xfId="1233" xr:uid="{00000000-0005-0000-0000-0000B1040000}"/>
    <cellStyle name="40% - Accent3 4 2 2" xfId="1234" xr:uid="{00000000-0005-0000-0000-0000B2040000}"/>
    <cellStyle name="40% - Accent3 4 2 3" xfId="1235" xr:uid="{00000000-0005-0000-0000-0000B3040000}"/>
    <cellStyle name="40% - Accent3 4 3" xfId="1236" xr:uid="{00000000-0005-0000-0000-0000B4040000}"/>
    <cellStyle name="40% - Accent3 4 3 2" xfId="1237" xr:uid="{00000000-0005-0000-0000-0000B5040000}"/>
    <cellStyle name="40% - Accent3 4 4" xfId="1238" xr:uid="{00000000-0005-0000-0000-0000B6040000}"/>
    <cellStyle name="40% - Accent3 4 5" xfId="1239" xr:uid="{00000000-0005-0000-0000-0000B7040000}"/>
    <cellStyle name="40% - Accent3 5" xfId="1240" xr:uid="{00000000-0005-0000-0000-0000B8040000}"/>
    <cellStyle name="40% - Accent3 5 2" xfId="1241" xr:uid="{00000000-0005-0000-0000-0000B9040000}"/>
    <cellStyle name="40% - Accent3 5 2 2" xfId="1242" xr:uid="{00000000-0005-0000-0000-0000BA040000}"/>
    <cellStyle name="40% - Accent3 5 2 3" xfId="1243" xr:uid="{00000000-0005-0000-0000-0000BB040000}"/>
    <cellStyle name="40% - Accent3 5 3" xfId="1244" xr:uid="{00000000-0005-0000-0000-0000BC040000}"/>
    <cellStyle name="40% - Accent3 5 3 2" xfId="1245" xr:uid="{00000000-0005-0000-0000-0000BD040000}"/>
    <cellStyle name="40% - Accent3 5 4" xfId="1246" xr:uid="{00000000-0005-0000-0000-0000BE040000}"/>
    <cellStyle name="40% - Accent3 5 5" xfId="1247" xr:uid="{00000000-0005-0000-0000-0000BF040000}"/>
    <cellStyle name="40% - Accent3 6" xfId="1248" xr:uid="{00000000-0005-0000-0000-0000C0040000}"/>
    <cellStyle name="40% - Accent3 6 2" xfId="1249" xr:uid="{00000000-0005-0000-0000-0000C1040000}"/>
    <cellStyle name="40% - Accent3 6 2 2" xfId="1250" xr:uid="{00000000-0005-0000-0000-0000C2040000}"/>
    <cellStyle name="40% - Accent3 6 2 3" xfId="1251" xr:uid="{00000000-0005-0000-0000-0000C3040000}"/>
    <cellStyle name="40% - Accent3 6 3" xfId="1252" xr:uid="{00000000-0005-0000-0000-0000C4040000}"/>
    <cellStyle name="40% - Accent3 6 3 2" xfId="1253" xr:uid="{00000000-0005-0000-0000-0000C5040000}"/>
    <cellStyle name="40% - Accent3 6 4" xfId="1254" xr:uid="{00000000-0005-0000-0000-0000C6040000}"/>
    <cellStyle name="40% - Accent3 6 5" xfId="1255" xr:uid="{00000000-0005-0000-0000-0000C7040000}"/>
    <cellStyle name="40% - Accent3 7" xfId="1256" xr:uid="{00000000-0005-0000-0000-0000C8040000}"/>
    <cellStyle name="40% - Accent3 7 2" xfId="1257" xr:uid="{00000000-0005-0000-0000-0000C9040000}"/>
    <cellStyle name="40% - Accent3 7 2 2" xfId="1258" xr:uid="{00000000-0005-0000-0000-0000CA040000}"/>
    <cellStyle name="40% - Accent3 7 2 3" xfId="1259" xr:uid="{00000000-0005-0000-0000-0000CB040000}"/>
    <cellStyle name="40% - Accent3 7 3" xfId="1260" xr:uid="{00000000-0005-0000-0000-0000CC040000}"/>
    <cellStyle name="40% - Accent3 7 3 2" xfId="1261" xr:uid="{00000000-0005-0000-0000-0000CD040000}"/>
    <cellStyle name="40% - Accent3 7 4" xfId="1262" xr:uid="{00000000-0005-0000-0000-0000CE040000}"/>
    <cellStyle name="40% - Accent3 7 5" xfId="1263" xr:uid="{00000000-0005-0000-0000-0000CF040000}"/>
    <cellStyle name="40% - Accent3 8" xfId="1264" xr:uid="{00000000-0005-0000-0000-0000D0040000}"/>
    <cellStyle name="40% - Accent3 8 2" xfId="1265" xr:uid="{00000000-0005-0000-0000-0000D1040000}"/>
    <cellStyle name="40% - Accent3 8 2 2" xfId="1266" xr:uid="{00000000-0005-0000-0000-0000D2040000}"/>
    <cellStyle name="40% - Accent3 8 3" xfId="1267" xr:uid="{00000000-0005-0000-0000-0000D3040000}"/>
    <cellStyle name="40% - Accent3 8 4" xfId="1268" xr:uid="{00000000-0005-0000-0000-0000D4040000}"/>
    <cellStyle name="40% - Accent3 9" xfId="1269" xr:uid="{00000000-0005-0000-0000-0000D5040000}"/>
    <cellStyle name="40% - Accent3 9 2" xfId="1270" xr:uid="{00000000-0005-0000-0000-0000D6040000}"/>
    <cellStyle name="40% - Accent3 9 2 2" xfId="1271" xr:uid="{00000000-0005-0000-0000-0000D7040000}"/>
    <cellStyle name="40% - Accent3 9 3" xfId="1272" xr:uid="{00000000-0005-0000-0000-0000D8040000}"/>
    <cellStyle name="40% - Accent3 9 4" xfId="1273" xr:uid="{00000000-0005-0000-0000-0000D9040000}"/>
    <cellStyle name="40% - Accent4 10" xfId="1274" xr:uid="{00000000-0005-0000-0000-0000DA040000}"/>
    <cellStyle name="40% - Accent4 10 2" xfId="1275" xr:uid="{00000000-0005-0000-0000-0000DB040000}"/>
    <cellStyle name="40% - Accent4 2" xfId="1276" xr:uid="{00000000-0005-0000-0000-0000DC040000}"/>
    <cellStyle name="40% - Accent4 2 10" xfId="1277" xr:uid="{00000000-0005-0000-0000-0000DD040000}"/>
    <cellStyle name="40% - Accent4 2 2" xfId="1278" xr:uid="{00000000-0005-0000-0000-0000DE040000}"/>
    <cellStyle name="40% - Accent4 2 2 2" xfId="1279" xr:uid="{00000000-0005-0000-0000-0000DF040000}"/>
    <cellStyle name="40% - Accent4 2 2 2 2" xfId="1280" xr:uid="{00000000-0005-0000-0000-0000E0040000}"/>
    <cellStyle name="40% - Accent4 2 2 2 3" xfId="1281" xr:uid="{00000000-0005-0000-0000-0000E1040000}"/>
    <cellStyle name="40% - Accent4 2 2 3" xfId="1282" xr:uid="{00000000-0005-0000-0000-0000E2040000}"/>
    <cellStyle name="40% - Accent4 2 2 3 2" xfId="1283" xr:uid="{00000000-0005-0000-0000-0000E3040000}"/>
    <cellStyle name="40% - Accent4 2 2 4" xfId="1284" xr:uid="{00000000-0005-0000-0000-0000E4040000}"/>
    <cellStyle name="40% - Accent4 2 2 5" xfId="1285" xr:uid="{00000000-0005-0000-0000-0000E5040000}"/>
    <cellStyle name="40% - Accent4 2 3" xfId="1286" xr:uid="{00000000-0005-0000-0000-0000E6040000}"/>
    <cellStyle name="40% - Accent4 2 3 2" xfId="1287" xr:uid="{00000000-0005-0000-0000-0000E7040000}"/>
    <cellStyle name="40% - Accent4 2 3 2 2" xfId="1288" xr:uid="{00000000-0005-0000-0000-0000E8040000}"/>
    <cellStyle name="40% - Accent4 2 3 2 3" xfId="1289" xr:uid="{00000000-0005-0000-0000-0000E9040000}"/>
    <cellStyle name="40% - Accent4 2 3 3" xfId="1290" xr:uid="{00000000-0005-0000-0000-0000EA040000}"/>
    <cellStyle name="40% - Accent4 2 3 3 2" xfId="1291" xr:uid="{00000000-0005-0000-0000-0000EB040000}"/>
    <cellStyle name="40% - Accent4 2 3 4" xfId="1292" xr:uid="{00000000-0005-0000-0000-0000EC040000}"/>
    <cellStyle name="40% - Accent4 2 3 5" xfId="1293" xr:uid="{00000000-0005-0000-0000-0000ED040000}"/>
    <cellStyle name="40% - Accent4 2 4" xfId="1294" xr:uid="{00000000-0005-0000-0000-0000EE040000}"/>
    <cellStyle name="40% - Accent4 2 4 2" xfId="1295" xr:uid="{00000000-0005-0000-0000-0000EF040000}"/>
    <cellStyle name="40% - Accent4 2 4 2 2" xfId="1296" xr:uid="{00000000-0005-0000-0000-0000F0040000}"/>
    <cellStyle name="40% - Accent4 2 4 2 3" xfId="1297" xr:uid="{00000000-0005-0000-0000-0000F1040000}"/>
    <cellStyle name="40% - Accent4 2 4 3" xfId="1298" xr:uid="{00000000-0005-0000-0000-0000F2040000}"/>
    <cellStyle name="40% - Accent4 2 4 3 2" xfId="1299" xr:uid="{00000000-0005-0000-0000-0000F3040000}"/>
    <cellStyle name="40% - Accent4 2 4 4" xfId="1300" xr:uid="{00000000-0005-0000-0000-0000F4040000}"/>
    <cellStyle name="40% - Accent4 2 4 5" xfId="1301" xr:uid="{00000000-0005-0000-0000-0000F5040000}"/>
    <cellStyle name="40% - Accent4 2 5" xfId="1302" xr:uid="{00000000-0005-0000-0000-0000F6040000}"/>
    <cellStyle name="40% - Accent4 2 5 2" xfId="1303" xr:uid="{00000000-0005-0000-0000-0000F7040000}"/>
    <cellStyle name="40% - Accent4 2 5 2 2" xfId="1304" xr:uid="{00000000-0005-0000-0000-0000F8040000}"/>
    <cellStyle name="40% - Accent4 2 5 2 3" xfId="1305" xr:uid="{00000000-0005-0000-0000-0000F9040000}"/>
    <cellStyle name="40% - Accent4 2 5 3" xfId="1306" xr:uid="{00000000-0005-0000-0000-0000FA040000}"/>
    <cellStyle name="40% - Accent4 2 5 3 2" xfId="1307" xr:uid="{00000000-0005-0000-0000-0000FB040000}"/>
    <cellStyle name="40% - Accent4 2 5 4" xfId="1308" xr:uid="{00000000-0005-0000-0000-0000FC040000}"/>
    <cellStyle name="40% - Accent4 2 5 5" xfId="1309" xr:uid="{00000000-0005-0000-0000-0000FD040000}"/>
    <cellStyle name="40% - Accent4 2 6" xfId="1310" xr:uid="{00000000-0005-0000-0000-0000FE040000}"/>
    <cellStyle name="40% - Accent4 2 6 2" xfId="1311" xr:uid="{00000000-0005-0000-0000-0000FF040000}"/>
    <cellStyle name="40% - Accent4 2 6 2 2" xfId="1312" xr:uid="{00000000-0005-0000-0000-000000050000}"/>
    <cellStyle name="40% - Accent4 2 6 3" xfId="1313" xr:uid="{00000000-0005-0000-0000-000001050000}"/>
    <cellStyle name="40% - Accent4 2 6 4" xfId="1314" xr:uid="{00000000-0005-0000-0000-000002050000}"/>
    <cellStyle name="40% - Accent4 2 7" xfId="1315" xr:uid="{00000000-0005-0000-0000-000003050000}"/>
    <cellStyle name="40% - Accent4 2 7 2" xfId="1316" xr:uid="{00000000-0005-0000-0000-000004050000}"/>
    <cellStyle name="40% - Accent4 2 7 2 2" xfId="1317" xr:uid="{00000000-0005-0000-0000-000005050000}"/>
    <cellStyle name="40% - Accent4 2 7 3" xfId="1318" xr:uid="{00000000-0005-0000-0000-000006050000}"/>
    <cellStyle name="40% - Accent4 2 7 4" xfId="1319" xr:uid="{00000000-0005-0000-0000-000007050000}"/>
    <cellStyle name="40% - Accent4 2 8" xfId="1320" xr:uid="{00000000-0005-0000-0000-000008050000}"/>
    <cellStyle name="40% - Accent4 2 8 2" xfId="1321" xr:uid="{00000000-0005-0000-0000-000009050000}"/>
    <cellStyle name="40% - Accent4 2 9" xfId="1322" xr:uid="{00000000-0005-0000-0000-00000A050000}"/>
    <cellStyle name="40% - Accent4 3" xfId="1323" xr:uid="{00000000-0005-0000-0000-00000B050000}"/>
    <cellStyle name="40% - Accent4 3 10" xfId="1324" xr:uid="{00000000-0005-0000-0000-00000C050000}"/>
    <cellStyle name="40% - Accent4 3 2" xfId="1325" xr:uid="{00000000-0005-0000-0000-00000D050000}"/>
    <cellStyle name="40% - Accent4 3 2 2" xfId="1326" xr:uid="{00000000-0005-0000-0000-00000E050000}"/>
    <cellStyle name="40% - Accent4 3 2 2 2" xfId="1327" xr:uid="{00000000-0005-0000-0000-00000F050000}"/>
    <cellStyle name="40% - Accent4 3 2 2 3" xfId="1328" xr:uid="{00000000-0005-0000-0000-000010050000}"/>
    <cellStyle name="40% - Accent4 3 2 3" xfId="1329" xr:uid="{00000000-0005-0000-0000-000011050000}"/>
    <cellStyle name="40% - Accent4 3 2 3 2" xfId="1330" xr:uid="{00000000-0005-0000-0000-000012050000}"/>
    <cellStyle name="40% - Accent4 3 2 4" xfId="1331" xr:uid="{00000000-0005-0000-0000-000013050000}"/>
    <cellStyle name="40% - Accent4 3 2 5" xfId="1332" xr:uid="{00000000-0005-0000-0000-000014050000}"/>
    <cellStyle name="40% - Accent4 3 3" xfId="1333" xr:uid="{00000000-0005-0000-0000-000015050000}"/>
    <cellStyle name="40% - Accent4 3 3 2" xfId="1334" xr:uid="{00000000-0005-0000-0000-000016050000}"/>
    <cellStyle name="40% - Accent4 3 3 2 2" xfId="1335" xr:uid="{00000000-0005-0000-0000-000017050000}"/>
    <cellStyle name="40% - Accent4 3 3 2 3" xfId="1336" xr:uid="{00000000-0005-0000-0000-000018050000}"/>
    <cellStyle name="40% - Accent4 3 3 3" xfId="1337" xr:uid="{00000000-0005-0000-0000-000019050000}"/>
    <cellStyle name="40% - Accent4 3 3 3 2" xfId="1338" xr:uid="{00000000-0005-0000-0000-00001A050000}"/>
    <cellStyle name="40% - Accent4 3 3 4" xfId="1339" xr:uid="{00000000-0005-0000-0000-00001B050000}"/>
    <cellStyle name="40% - Accent4 3 3 5" xfId="1340" xr:uid="{00000000-0005-0000-0000-00001C050000}"/>
    <cellStyle name="40% - Accent4 3 4" xfId="1341" xr:uid="{00000000-0005-0000-0000-00001D050000}"/>
    <cellStyle name="40% - Accent4 3 4 2" xfId="1342" xr:uid="{00000000-0005-0000-0000-00001E050000}"/>
    <cellStyle name="40% - Accent4 3 4 2 2" xfId="1343" xr:uid="{00000000-0005-0000-0000-00001F050000}"/>
    <cellStyle name="40% - Accent4 3 4 2 3" xfId="1344" xr:uid="{00000000-0005-0000-0000-000020050000}"/>
    <cellStyle name="40% - Accent4 3 4 3" xfId="1345" xr:uid="{00000000-0005-0000-0000-000021050000}"/>
    <cellStyle name="40% - Accent4 3 4 3 2" xfId="1346" xr:uid="{00000000-0005-0000-0000-000022050000}"/>
    <cellStyle name="40% - Accent4 3 4 4" xfId="1347" xr:uid="{00000000-0005-0000-0000-000023050000}"/>
    <cellStyle name="40% - Accent4 3 4 5" xfId="1348" xr:uid="{00000000-0005-0000-0000-000024050000}"/>
    <cellStyle name="40% - Accent4 3 5" xfId="1349" xr:uid="{00000000-0005-0000-0000-000025050000}"/>
    <cellStyle name="40% - Accent4 3 5 2" xfId="1350" xr:uid="{00000000-0005-0000-0000-000026050000}"/>
    <cellStyle name="40% - Accent4 3 5 2 2" xfId="1351" xr:uid="{00000000-0005-0000-0000-000027050000}"/>
    <cellStyle name="40% - Accent4 3 5 2 3" xfId="1352" xr:uid="{00000000-0005-0000-0000-000028050000}"/>
    <cellStyle name="40% - Accent4 3 5 3" xfId="1353" xr:uid="{00000000-0005-0000-0000-000029050000}"/>
    <cellStyle name="40% - Accent4 3 5 3 2" xfId="1354" xr:uid="{00000000-0005-0000-0000-00002A050000}"/>
    <cellStyle name="40% - Accent4 3 5 4" xfId="1355" xr:uid="{00000000-0005-0000-0000-00002B050000}"/>
    <cellStyle name="40% - Accent4 3 5 5" xfId="1356" xr:uid="{00000000-0005-0000-0000-00002C050000}"/>
    <cellStyle name="40% - Accent4 3 6" xfId="1357" xr:uid="{00000000-0005-0000-0000-00002D050000}"/>
    <cellStyle name="40% - Accent4 3 6 2" xfId="1358" xr:uid="{00000000-0005-0000-0000-00002E050000}"/>
    <cellStyle name="40% - Accent4 3 6 2 2" xfId="1359" xr:uid="{00000000-0005-0000-0000-00002F050000}"/>
    <cellStyle name="40% - Accent4 3 6 3" xfId="1360" xr:uid="{00000000-0005-0000-0000-000030050000}"/>
    <cellStyle name="40% - Accent4 3 6 4" xfId="1361" xr:uid="{00000000-0005-0000-0000-000031050000}"/>
    <cellStyle name="40% - Accent4 3 7" xfId="1362" xr:uid="{00000000-0005-0000-0000-000032050000}"/>
    <cellStyle name="40% - Accent4 3 7 2" xfId="1363" xr:uid="{00000000-0005-0000-0000-000033050000}"/>
    <cellStyle name="40% - Accent4 3 7 2 2" xfId="1364" xr:uid="{00000000-0005-0000-0000-000034050000}"/>
    <cellStyle name="40% - Accent4 3 7 3" xfId="1365" xr:uid="{00000000-0005-0000-0000-000035050000}"/>
    <cellStyle name="40% - Accent4 3 7 4" xfId="1366" xr:uid="{00000000-0005-0000-0000-000036050000}"/>
    <cellStyle name="40% - Accent4 3 8" xfId="1367" xr:uid="{00000000-0005-0000-0000-000037050000}"/>
    <cellStyle name="40% - Accent4 3 8 2" xfId="1368" xr:uid="{00000000-0005-0000-0000-000038050000}"/>
    <cellStyle name="40% - Accent4 3 9" xfId="1369" xr:uid="{00000000-0005-0000-0000-000039050000}"/>
    <cellStyle name="40% - Accent4 4" xfId="1370" xr:uid="{00000000-0005-0000-0000-00003A050000}"/>
    <cellStyle name="40% - Accent4 4 2" xfId="1371" xr:uid="{00000000-0005-0000-0000-00003B050000}"/>
    <cellStyle name="40% - Accent4 4 2 2" xfId="1372" xr:uid="{00000000-0005-0000-0000-00003C050000}"/>
    <cellStyle name="40% - Accent4 4 2 3" xfId="1373" xr:uid="{00000000-0005-0000-0000-00003D050000}"/>
    <cellStyle name="40% - Accent4 4 3" xfId="1374" xr:uid="{00000000-0005-0000-0000-00003E050000}"/>
    <cellStyle name="40% - Accent4 4 3 2" xfId="1375" xr:uid="{00000000-0005-0000-0000-00003F050000}"/>
    <cellStyle name="40% - Accent4 4 4" xfId="1376" xr:uid="{00000000-0005-0000-0000-000040050000}"/>
    <cellStyle name="40% - Accent4 4 5" xfId="1377" xr:uid="{00000000-0005-0000-0000-000041050000}"/>
    <cellStyle name="40% - Accent4 5" xfId="1378" xr:uid="{00000000-0005-0000-0000-000042050000}"/>
    <cellStyle name="40% - Accent4 5 2" xfId="1379" xr:uid="{00000000-0005-0000-0000-000043050000}"/>
    <cellStyle name="40% - Accent4 5 2 2" xfId="1380" xr:uid="{00000000-0005-0000-0000-000044050000}"/>
    <cellStyle name="40% - Accent4 5 2 3" xfId="1381" xr:uid="{00000000-0005-0000-0000-000045050000}"/>
    <cellStyle name="40% - Accent4 5 3" xfId="1382" xr:uid="{00000000-0005-0000-0000-000046050000}"/>
    <cellStyle name="40% - Accent4 5 3 2" xfId="1383" xr:uid="{00000000-0005-0000-0000-000047050000}"/>
    <cellStyle name="40% - Accent4 5 4" xfId="1384" xr:uid="{00000000-0005-0000-0000-000048050000}"/>
    <cellStyle name="40% - Accent4 5 5" xfId="1385" xr:uid="{00000000-0005-0000-0000-000049050000}"/>
    <cellStyle name="40% - Accent4 6" xfId="1386" xr:uid="{00000000-0005-0000-0000-00004A050000}"/>
    <cellStyle name="40% - Accent4 6 2" xfId="1387" xr:uid="{00000000-0005-0000-0000-00004B050000}"/>
    <cellStyle name="40% - Accent4 6 2 2" xfId="1388" xr:uid="{00000000-0005-0000-0000-00004C050000}"/>
    <cellStyle name="40% - Accent4 6 2 3" xfId="1389" xr:uid="{00000000-0005-0000-0000-00004D050000}"/>
    <cellStyle name="40% - Accent4 6 3" xfId="1390" xr:uid="{00000000-0005-0000-0000-00004E050000}"/>
    <cellStyle name="40% - Accent4 6 3 2" xfId="1391" xr:uid="{00000000-0005-0000-0000-00004F050000}"/>
    <cellStyle name="40% - Accent4 6 4" xfId="1392" xr:uid="{00000000-0005-0000-0000-000050050000}"/>
    <cellStyle name="40% - Accent4 6 5" xfId="1393" xr:uid="{00000000-0005-0000-0000-000051050000}"/>
    <cellStyle name="40% - Accent4 7" xfId="1394" xr:uid="{00000000-0005-0000-0000-000052050000}"/>
    <cellStyle name="40% - Accent4 7 2" xfId="1395" xr:uid="{00000000-0005-0000-0000-000053050000}"/>
    <cellStyle name="40% - Accent4 7 2 2" xfId="1396" xr:uid="{00000000-0005-0000-0000-000054050000}"/>
    <cellStyle name="40% - Accent4 7 2 3" xfId="1397" xr:uid="{00000000-0005-0000-0000-000055050000}"/>
    <cellStyle name="40% - Accent4 7 3" xfId="1398" xr:uid="{00000000-0005-0000-0000-000056050000}"/>
    <cellStyle name="40% - Accent4 7 3 2" xfId="1399" xr:uid="{00000000-0005-0000-0000-000057050000}"/>
    <cellStyle name="40% - Accent4 7 4" xfId="1400" xr:uid="{00000000-0005-0000-0000-000058050000}"/>
    <cellStyle name="40% - Accent4 7 5" xfId="1401" xr:uid="{00000000-0005-0000-0000-000059050000}"/>
    <cellStyle name="40% - Accent4 8" xfId="1402" xr:uid="{00000000-0005-0000-0000-00005A050000}"/>
    <cellStyle name="40% - Accent4 8 2" xfId="1403" xr:uid="{00000000-0005-0000-0000-00005B050000}"/>
    <cellStyle name="40% - Accent4 8 2 2" xfId="1404" xr:uid="{00000000-0005-0000-0000-00005C050000}"/>
    <cellStyle name="40% - Accent4 8 3" xfId="1405" xr:uid="{00000000-0005-0000-0000-00005D050000}"/>
    <cellStyle name="40% - Accent4 8 4" xfId="1406" xr:uid="{00000000-0005-0000-0000-00005E050000}"/>
    <cellStyle name="40% - Accent4 9" xfId="1407" xr:uid="{00000000-0005-0000-0000-00005F050000}"/>
    <cellStyle name="40% - Accent4 9 2" xfId="1408" xr:uid="{00000000-0005-0000-0000-000060050000}"/>
    <cellStyle name="40% - Accent4 9 2 2" xfId="1409" xr:uid="{00000000-0005-0000-0000-000061050000}"/>
    <cellStyle name="40% - Accent4 9 3" xfId="1410" xr:uid="{00000000-0005-0000-0000-000062050000}"/>
    <cellStyle name="40% - Accent4 9 4" xfId="1411" xr:uid="{00000000-0005-0000-0000-000063050000}"/>
    <cellStyle name="40% - Accent5 10" xfId="1412" xr:uid="{00000000-0005-0000-0000-000064050000}"/>
    <cellStyle name="40% - Accent5 10 2" xfId="1413" xr:uid="{00000000-0005-0000-0000-000065050000}"/>
    <cellStyle name="40% - Accent5 2" xfId="1414" xr:uid="{00000000-0005-0000-0000-000066050000}"/>
    <cellStyle name="40% - Accent5 2 10" xfId="1415" xr:uid="{00000000-0005-0000-0000-000067050000}"/>
    <cellStyle name="40% - Accent5 2 2" xfId="1416" xr:uid="{00000000-0005-0000-0000-000068050000}"/>
    <cellStyle name="40% - Accent5 2 2 2" xfId="1417" xr:uid="{00000000-0005-0000-0000-000069050000}"/>
    <cellStyle name="40% - Accent5 2 2 2 2" xfId="1418" xr:uid="{00000000-0005-0000-0000-00006A050000}"/>
    <cellStyle name="40% - Accent5 2 2 2 3" xfId="1419" xr:uid="{00000000-0005-0000-0000-00006B050000}"/>
    <cellStyle name="40% - Accent5 2 2 3" xfId="1420" xr:uid="{00000000-0005-0000-0000-00006C050000}"/>
    <cellStyle name="40% - Accent5 2 2 3 2" xfId="1421" xr:uid="{00000000-0005-0000-0000-00006D050000}"/>
    <cellStyle name="40% - Accent5 2 2 4" xfId="1422" xr:uid="{00000000-0005-0000-0000-00006E050000}"/>
    <cellStyle name="40% - Accent5 2 2 5" xfId="1423" xr:uid="{00000000-0005-0000-0000-00006F050000}"/>
    <cellStyle name="40% - Accent5 2 3" xfId="1424" xr:uid="{00000000-0005-0000-0000-000070050000}"/>
    <cellStyle name="40% - Accent5 2 3 2" xfId="1425" xr:uid="{00000000-0005-0000-0000-000071050000}"/>
    <cellStyle name="40% - Accent5 2 3 2 2" xfId="1426" xr:uid="{00000000-0005-0000-0000-000072050000}"/>
    <cellStyle name="40% - Accent5 2 3 2 3" xfId="1427" xr:uid="{00000000-0005-0000-0000-000073050000}"/>
    <cellStyle name="40% - Accent5 2 3 3" xfId="1428" xr:uid="{00000000-0005-0000-0000-000074050000}"/>
    <cellStyle name="40% - Accent5 2 3 3 2" xfId="1429" xr:uid="{00000000-0005-0000-0000-000075050000}"/>
    <cellStyle name="40% - Accent5 2 3 4" xfId="1430" xr:uid="{00000000-0005-0000-0000-000076050000}"/>
    <cellStyle name="40% - Accent5 2 3 5" xfId="1431" xr:uid="{00000000-0005-0000-0000-000077050000}"/>
    <cellStyle name="40% - Accent5 2 4" xfId="1432" xr:uid="{00000000-0005-0000-0000-000078050000}"/>
    <cellStyle name="40% - Accent5 2 4 2" xfId="1433" xr:uid="{00000000-0005-0000-0000-000079050000}"/>
    <cellStyle name="40% - Accent5 2 4 2 2" xfId="1434" xr:uid="{00000000-0005-0000-0000-00007A050000}"/>
    <cellStyle name="40% - Accent5 2 4 2 3" xfId="1435" xr:uid="{00000000-0005-0000-0000-00007B050000}"/>
    <cellStyle name="40% - Accent5 2 4 3" xfId="1436" xr:uid="{00000000-0005-0000-0000-00007C050000}"/>
    <cellStyle name="40% - Accent5 2 4 3 2" xfId="1437" xr:uid="{00000000-0005-0000-0000-00007D050000}"/>
    <cellStyle name="40% - Accent5 2 4 4" xfId="1438" xr:uid="{00000000-0005-0000-0000-00007E050000}"/>
    <cellStyle name="40% - Accent5 2 4 5" xfId="1439" xr:uid="{00000000-0005-0000-0000-00007F050000}"/>
    <cellStyle name="40% - Accent5 2 5" xfId="1440" xr:uid="{00000000-0005-0000-0000-000080050000}"/>
    <cellStyle name="40% - Accent5 2 5 2" xfId="1441" xr:uid="{00000000-0005-0000-0000-000081050000}"/>
    <cellStyle name="40% - Accent5 2 5 2 2" xfId="1442" xr:uid="{00000000-0005-0000-0000-000082050000}"/>
    <cellStyle name="40% - Accent5 2 5 2 3" xfId="1443" xr:uid="{00000000-0005-0000-0000-000083050000}"/>
    <cellStyle name="40% - Accent5 2 5 3" xfId="1444" xr:uid="{00000000-0005-0000-0000-000084050000}"/>
    <cellStyle name="40% - Accent5 2 5 3 2" xfId="1445" xr:uid="{00000000-0005-0000-0000-000085050000}"/>
    <cellStyle name="40% - Accent5 2 5 4" xfId="1446" xr:uid="{00000000-0005-0000-0000-000086050000}"/>
    <cellStyle name="40% - Accent5 2 5 5" xfId="1447" xr:uid="{00000000-0005-0000-0000-000087050000}"/>
    <cellStyle name="40% - Accent5 2 6" xfId="1448" xr:uid="{00000000-0005-0000-0000-000088050000}"/>
    <cellStyle name="40% - Accent5 2 6 2" xfId="1449" xr:uid="{00000000-0005-0000-0000-000089050000}"/>
    <cellStyle name="40% - Accent5 2 6 2 2" xfId="1450" xr:uid="{00000000-0005-0000-0000-00008A050000}"/>
    <cellStyle name="40% - Accent5 2 6 3" xfId="1451" xr:uid="{00000000-0005-0000-0000-00008B050000}"/>
    <cellStyle name="40% - Accent5 2 6 4" xfId="1452" xr:uid="{00000000-0005-0000-0000-00008C050000}"/>
    <cellStyle name="40% - Accent5 2 7" xfId="1453" xr:uid="{00000000-0005-0000-0000-00008D050000}"/>
    <cellStyle name="40% - Accent5 2 7 2" xfId="1454" xr:uid="{00000000-0005-0000-0000-00008E050000}"/>
    <cellStyle name="40% - Accent5 2 7 2 2" xfId="1455" xr:uid="{00000000-0005-0000-0000-00008F050000}"/>
    <cellStyle name="40% - Accent5 2 7 3" xfId="1456" xr:uid="{00000000-0005-0000-0000-000090050000}"/>
    <cellStyle name="40% - Accent5 2 7 4" xfId="1457" xr:uid="{00000000-0005-0000-0000-000091050000}"/>
    <cellStyle name="40% - Accent5 2 8" xfId="1458" xr:uid="{00000000-0005-0000-0000-000092050000}"/>
    <cellStyle name="40% - Accent5 2 8 2" xfId="1459" xr:uid="{00000000-0005-0000-0000-000093050000}"/>
    <cellStyle name="40% - Accent5 2 9" xfId="1460" xr:uid="{00000000-0005-0000-0000-000094050000}"/>
    <cellStyle name="40% - Accent5 3" xfId="1461" xr:uid="{00000000-0005-0000-0000-000095050000}"/>
    <cellStyle name="40% - Accent5 3 10" xfId="1462" xr:uid="{00000000-0005-0000-0000-000096050000}"/>
    <cellStyle name="40% - Accent5 3 2" xfId="1463" xr:uid="{00000000-0005-0000-0000-000097050000}"/>
    <cellStyle name="40% - Accent5 3 2 2" xfId="1464" xr:uid="{00000000-0005-0000-0000-000098050000}"/>
    <cellStyle name="40% - Accent5 3 2 2 2" xfId="1465" xr:uid="{00000000-0005-0000-0000-000099050000}"/>
    <cellStyle name="40% - Accent5 3 2 2 3" xfId="1466" xr:uid="{00000000-0005-0000-0000-00009A050000}"/>
    <cellStyle name="40% - Accent5 3 2 3" xfId="1467" xr:uid="{00000000-0005-0000-0000-00009B050000}"/>
    <cellStyle name="40% - Accent5 3 2 3 2" xfId="1468" xr:uid="{00000000-0005-0000-0000-00009C050000}"/>
    <cellStyle name="40% - Accent5 3 2 4" xfId="1469" xr:uid="{00000000-0005-0000-0000-00009D050000}"/>
    <cellStyle name="40% - Accent5 3 2 5" xfId="1470" xr:uid="{00000000-0005-0000-0000-00009E050000}"/>
    <cellStyle name="40% - Accent5 3 3" xfId="1471" xr:uid="{00000000-0005-0000-0000-00009F050000}"/>
    <cellStyle name="40% - Accent5 3 3 2" xfId="1472" xr:uid="{00000000-0005-0000-0000-0000A0050000}"/>
    <cellStyle name="40% - Accent5 3 3 2 2" xfId="1473" xr:uid="{00000000-0005-0000-0000-0000A1050000}"/>
    <cellStyle name="40% - Accent5 3 3 2 3" xfId="1474" xr:uid="{00000000-0005-0000-0000-0000A2050000}"/>
    <cellStyle name="40% - Accent5 3 3 3" xfId="1475" xr:uid="{00000000-0005-0000-0000-0000A3050000}"/>
    <cellStyle name="40% - Accent5 3 3 3 2" xfId="1476" xr:uid="{00000000-0005-0000-0000-0000A4050000}"/>
    <cellStyle name="40% - Accent5 3 3 4" xfId="1477" xr:uid="{00000000-0005-0000-0000-0000A5050000}"/>
    <cellStyle name="40% - Accent5 3 3 5" xfId="1478" xr:uid="{00000000-0005-0000-0000-0000A6050000}"/>
    <cellStyle name="40% - Accent5 3 4" xfId="1479" xr:uid="{00000000-0005-0000-0000-0000A7050000}"/>
    <cellStyle name="40% - Accent5 3 4 2" xfId="1480" xr:uid="{00000000-0005-0000-0000-0000A8050000}"/>
    <cellStyle name="40% - Accent5 3 4 2 2" xfId="1481" xr:uid="{00000000-0005-0000-0000-0000A9050000}"/>
    <cellStyle name="40% - Accent5 3 4 2 3" xfId="1482" xr:uid="{00000000-0005-0000-0000-0000AA050000}"/>
    <cellStyle name="40% - Accent5 3 4 3" xfId="1483" xr:uid="{00000000-0005-0000-0000-0000AB050000}"/>
    <cellStyle name="40% - Accent5 3 4 3 2" xfId="1484" xr:uid="{00000000-0005-0000-0000-0000AC050000}"/>
    <cellStyle name="40% - Accent5 3 4 4" xfId="1485" xr:uid="{00000000-0005-0000-0000-0000AD050000}"/>
    <cellStyle name="40% - Accent5 3 4 5" xfId="1486" xr:uid="{00000000-0005-0000-0000-0000AE050000}"/>
    <cellStyle name="40% - Accent5 3 5" xfId="1487" xr:uid="{00000000-0005-0000-0000-0000AF050000}"/>
    <cellStyle name="40% - Accent5 3 5 2" xfId="1488" xr:uid="{00000000-0005-0000-0000-0000B0050000}"/>
    <cellStyle name="40% - Accent5 3 5 2 2" xfId="1489" xr:uid="{00000000-0005-0000-0000-0000B1050000}"/>
    <cellStyle name="40% - Accent5 3 5 2 3" xfId="1490" xr:uid="{00000000-0005-0000-0000-0000B2050000}"/>
    <cellStyle name="40% - Accent5 3 5 3" xfId="1491" xr:uid="{00000000-0005-0000-0000-0000B3050000}"/>
    <cellStyle name="40% - Accent5 3 5 3 2" xfId="1492" xr:uid="{00000000-0005-0000-0000-0000B4050000}"/>
    <cellStyle name="40% - Accent5 3 5 4" xfId="1493" xr:uid="{00000000-0005-0000-0000-0000B5050000}"/>
    <cellStyle name="40% - Accent5 3 5 5" xfId="1494" xr:uid="{00000000-0005-0000-0000-0000B6050000}"/>
    <cellStyle name="40% - Accent5 3 6" xfId="1495" xr:uid="{00000000-0005-0000-0000-0000B7050000}"/>
    <cellStyle name="40% - Accent5 3 6 2" xfId="1496" xr:uid="{00000000-0005-0000-0000-0000B8050000}"/>
    <cellStyle name="40% - Accent5 3 6 2 2" xfId="1497" xr:uid="{00000000-0005-0000-0000-0000B9050000}"/>
    <cellStyle name="40% - Accent5 3 6 3" xfId="1498" xr:uid="{00000000-0005-0000-0000-0000BA050000}"/>
    <cellStyle name="40% - Accent5 3 6 4" xfId="1499" xr:uid="{00000000-0005-0000-0000-0000BB050000}"/>
    <cellStyle name="40% - Accent5 3 7" xfId="1500" xr:uid="{00000000-0005-0000-0000-0000BC050000}"/>
    <cellStyle name="40% - Accent5 3 7 2" xfId="1501" xr:uid="{00000000-0005-0000-0000-0000BD050000}"/>
    <cellStyle name="40% - Accent5 3 7 2 2" xfId="1502" xr:uid="{00000000-0005-0000-0000-0000BE050000}"/>
    <cellStyle name="40% - Accent5 3 7 3" xfId="1503" xr:uid="{00000000-0005-0000-0000-0000BF050000}"/>
    <cellStyle name="40% - Accent5 3 7 4" xfId="1504" xr:uid="{00000000-0005-0000-0000-0000C0050000}"/>
    <cellStyle name="40% - Accent5 3 8" xfId="1505" xr:uid="{00000000-0005-0000-0000-0000C1050000}"/>
    <cellStyle name="40% - Accent5 3 8 2" xfId="1506" xr:uid="{00000000-0005-0000-0000-0000C2050000}"/>
    <cellStyle name="40% - Accent5 3 9" xfId="1507" xr:uid="{00000000-0005-0000-0000-0000C3050000}"/>
    <cellStyle name="40% - Accent5 4" xfId="1508" xr:uid="{00000000-0005-0000-0000-0000C4050000}"/>
    <cellStyle name="40% - Accent5 4 2" xfId="1509" xr:uid="{00000000-0005-0000-0000-0000C5050000}"/>
    <cellStyle name="40% - Accent5 4 2 2" xfId="1510" xr:uid="{00000000-0005-0000-0000-0000C6050000}"/>
    <cellStyle name="40% - Accent5 4 2 3" xfId="1511" xr:uid="{00000000-0005-0000-0000-0000C7050000}"/>
    <cellStyle name="40% - Accent5 4 3" xfId="1512" xr:uid="{00000000-0005-0000-0000-0000C8050000}"/>
    <cellStyle name="40% - Accent5 4 3 2" xfId="1513" xr:uid="{00000000-0005-0000-0000-0000C9050000}"/>
    <cellStyle name="40% - Accent5 4 4" xfId="1514" xr:uid="{00000000-0005-0000-0000-0000CA050000}"/>
    <cellStyle name="40% - Accent5 4 5" xfId="1515" xr:uid="{00000000-0005-0000-0000-0000CB050000}"/>
    <cellStyle name="40% - Accent5 5" xfId="1516" xr:uid="{00000000-0005-0000-0000-0000CC050000}"/>
    <cellStyle name="40% - Accent5 5 2" xfId="1517" xr:uid="{00000000-0005-0000-0000-0000CD050000}"/>
    <cellStyle name="40% - Accent5 5 2 2" xfId="1518" xr:uid="{00000000-0005-0000-0000-0000CE050000}"/>
    <cellStyle name="40% - Accent5 5 2 3" xfId="1519" xr:uid="{00000000-0005-0000-0000-0000CF050000}"/>
    <cellStyle name="40% - Accent5 5 3" xfId="1520" xr:uid="{00000000-0005-0000-0000-0000D0050000}"/>
    <cellStyle name="40% - Accent5 5 3 2" xfId="1521" xr:uid="{00000000-0005-0000-0000-0000D1050000}"/>
    <cellStyle name="40% - Accent5 5 4" xfId="1522" xr:uid="{00000000-0005-0000-0000-0000D2050000}"/>
    <cellStyle name="40% - Accent5 5 5" xfId="1523" xr:uid="{00000000-0005-0000-0000-0000D3050000}"/>
    <cellStyle name="40% - Accent5 6" xfId="1524" xr:uid="{00000000-0005-0000-0000-0000D4050000}"/>
    <cellStyle name="40% - Accent5 6 2" xfId="1525" xr:uid="{00000000-0005-0000-0000-0000D5050000}"/>
    <cellStyle name="40% - Accent5 6 2 2" xfId="1526" xr:uid="{00000000-0005-0000-0000-0000D6050000}"/>
    <cellStyle name="40% - Accent5 6 2 3" xfId="1527" xr:uid="{00000000-0005-0000-0000-0000D7050000}"/>
    <cellStyle name="40% - Accent5 6 3" xfId="1528" xr:uid="{00000000-0005-0000-0000-0000D8050000}"/>
    <cellStyle name="40% - Accent5 6 3 2" xfId="1529" xr:uid="{00000000-0005-0000-0000-0000D9050000}"/>
    <cellStyle name="40% - Accent5 6 4" xfId="1530" xr:uid="{00000000-0005-0000-0000-0000DA050000}"/>
    <cellStyle name="40% - Accent5 6 5" xfId="1531" xr:uid="{00000000-0005-0000-0000-0000DB050000}"/>
    <cellStyle name="40% - Accent5 7" xfId="1532" xr:uid="{00000000-0005-0000-0000-0000DC050000}"/>
    <cellStyle name="40% - Accent5 7 2" xfId="1533" xr:uid="{00000000-0005-0000-0000-0000DD050000}"/>
    <cellStyle name="40% - Accent5 7 2 2" xfId="1534" xr:uid="{00000000-0005-0000-0000-0000DE050000}"/>
    <cellStyle name="40% - Accent5 7 2 3" xfId="1535" xr:uid="{00000000-0005-0000-0000-0000DF050000}"/>
    <cellStyle name="40% - Accent5 7 3" xfId="1536" xr:uid="{00000000-0005-0000-0000-0000E0050000}"/>
    <cellStyle name="40% - Accent5 7 3 2" xfId="1537" xr:uid="{00000000-0005-0000-0000-0000E1050000}"/>
    <cellStyle name="40% - Accent5 7 4" xfId="1538" xr:uid="{00000000-0005-0000-0000-0000E2050000}"/>
    <cellStyle name="40% - Accent5 7 5" xfId="1539" xr:uid="{00000000-0005-0000-0000-0000E3050000}"/>
    <cellStyle name="40% - Accent5 8" xfId="1540" xr:uid="{00000000-0005-0000-0000-0000E4050000}"/>
    <cellStyle name="40% - Accent5 8 2" xfId="1541" xr:uid="{00000000-0005-0000-0000-0000E5050000}"/>
    <cellStyle name="40% - Accent5 8 2 2" xfId="1542" xr:uid="{00000000-0005-0000-0000-0000E6050000}"/>
    <cellStyle name="40% - Accent5 8 3" xfId="1543" xr:uid="{00000000-0005-0000-0000-0000E7050000}"/>
    <cellStyle name="40% - Accent5 8 4" xfId="1544" xr:uid="{00000000-0005-0000-0000-0000E8050000}"/>
    <cellStyle name="40% - Accent5 9" xfId="1545" xr:uid="{00000000-0005-0000-0000-0000E9050000}"/>
    <cellStyle name="40% - Accent5 9 2" xfId="1546" xr:uid="{00000000-0005-0000-0000-0000EA050000}"/>
    <cellStyle name="40% - Accent5 9 2 2" xfId="1547" xr:uid="{00000000-0005-0000-0000-0000EB050000}"/>
    <cellStyle name="40% - Accent5 9 3" xfId="1548" xr:uid="{00000000-0005-0000-0000-0000EC050000}"/>
    <cellStyle name="40% - Accent5 9 4" xfId="1549" xr:uid="{00000000-0005-0000-0000-0000ED050000}"/>
    <cellStyle name="40% - Accent6 10" xfId="1550" xr:uid="{00000000-0005-0000-0000-0000EE050000}"/>
    <cellStyle name="40% - Accent6 10 2" xfId="1551" xr:uid="{00000000-0005-0000-0000-0000EF050000}"/>
    <cellStyle name="40% - Accent6 2" xfId="1552" xr:uid="{00000000-0005-0000-0000-0000F0050000}"/>
    <cellStyle name="40% - Accent6 2 10" xfId="1553" xr:uid="{00000000-0005-0000-0000-0000F1050000}"/>
    <cellStyle name="40% - Accent6 2 2" xfId="1554" xr:uid="{00000000-0005-0000-0000-0000F2050000}"/>
    <cellStyle name="40% - Accent6 2 2 2" xfId="1555" xr:uid="{00000000-0005-0000-0000-0000F3050000}"/>
    <cellStyle name="40% - Accent6 2 2 2 2" xfId="1556" xr:uid="{00000000-0005-0000-0000-0000F4050000}"/>
    <cellStyle name="40% - Accent6 2 2 2 3" xfId="1557" xr:uid="{00000000-0005-0000-0000-0000F5050000}"/>
    <cellStyle name="40% - Accent6 2 2 3" xfId="1558" xr:uid="{00000000-0005-0000-0000-0000F6050000}"/>
    <cellStyle name="40% - Accent6 2 2 3 2" xfId="1559" xr:uid="{00000000-0005-0000-0000-0000F7050000}"/>
    <cellStyle name="40% - Accent6 2 2 4" xfId="1560" xr:uid="{00000000-0005-0000-0000-0000F8050000}"/>
    <cellStyle name="40% - Accent6 2 2 5" xfId="1561" xr:uid="{00000000-0005-0000-0000-0000F9050000}"/>
    <cellStyle name="40% - Accent6 2 3" xfId="1562" xr:uid="{00000000-0005-0000-0000-0000FA050000}"/>
    <cellStyle name="40% - Accent6 2 3 2" xfId="1563" xr:uid="{00000000-0005-0000-0000-0000FB050000}"/>
    <cellStyle name="40% - Accent6 2 3 2 2" xfId="1564" xr:uid="{00000000-0005-0000-0000-0000FC050000}"/>
    <cellStyle name="40% - Accent6 2 3 2 3" xfId="1565" xr:uid="{00000000-0005-0000-0000-0000FD050000}"/>
    <cellStyle name="40% - Accent6 2 3 3" xfId="1566" xr:uid="{00000000-0005-0000-0000-0000FE050000}"/>
    <cellStyle name="40% - Accent6 2 3 3 2" xfId="1567" xr:uid="{00000000-0005-0000-0000-0000FF050000}"/>
    <cellStyle name="40% - Accent6 2 3 4" xfId="1568" xr:uid="{00000000-0005-0000-0000-000000060000}"/>
    <cellStyle name="40% - Accent6 2 3 5" xfId="1569" xr:uid="{00000000-0005-0000-0000-000001060000}"/>
    <cellStyle name="40% - Accent6 2 4" xfId="1570" xr:uid="{00000000-0005-0000-0000-000002060000}"/>
    <cellStyle name="40% - Accent6 2 4 2" xfId="1571" xr:uid="{00000000-0005-0000-0000-000003060000}"/>
    <cellStyle name="40% - Accent6 2 4 2 2" xfId="1572" xr:uid="{00000000-0005-0000-0000-000004060000}"/>
    <cellStyle name="40% - Accent6 2 4 2 3" xfId="1573" xr:uid="{00000000-0005-0000-0000-000005060000}"/>
    <cellStyle name="40% - Accent6 2 4 3" xfId="1574" xr:uid="{00000000-0005-0000-0000-000006060000}"/>
    <cellStyle name="40% - Accent6 2 4 3 2" xfId="1575" xr:uid="{00000000-0005-0000-0000-000007060000}"/>
    <cellStyle name="40% - Accent6 2 4 4" xfId="1576" xr:uid="{00000000-0005-0000-0000-000008060000}"/>
    <cellStyle name="40% - Accent6 2 4 5" xfId="1577" xr:uid="{00000000-0005-0000-0000-000009060000}"/>
    <cellStyle name="40% - Accent6 2 5" xfId="1578" xr:uid="{00000000-0005-0000-0000-00000A060000}"/>
    <cellStyle name="40% - Accent6 2 5 2" xfId="1579" xr:uid="{00000000-0005-0000-0000-00000B060000}"/>
    <cellStyle name="40% - Accent6 2 5 2 2" xfId="1580" xr:uid="{00000000-0005-0000-0000-00000C060000}"/>
    <cellStyle name="40% - Accent6 2 5 2 3" xfId="1581" xr:uid="{00000000-0005-0000-0000-00000D060000}"/>
    <cellStyle name="40% - Accent6 2 5 3" xfId="1582" xr:uid="{00000000-0005-0000-0000-00000E060000}"/>
    <cellStyle name="40% - Accent6 2 5 3 2" xfId="1583" xr:uid="{00000000-0005-0000-0000-00000F060000}"/>
    <cellStyle name="40% - Accent6 2 5 4" xfId="1584" xr:uid="{00000000-0005-0000-0000-000010060000}"/>
    <cellStyle name="40% - Accent6 2 5 5" xfId="1585" xr:uid="{00000000-0005-0000-0000-000011060000}"/>
    <cellStyle name="40% - Accent6 2 6" xfId="1586" xr:uid="{00000000-0005-0000-0000-000012060000}"/>
    <cellStyle name="40% - Accent6 2 6 2" xfId="1587" xr:uid="{00000000-0005-0000-0000-000013060000}"/>
    <cellStyle name="40% - Accent6 2 6 2 2" xfId="1588" xr:uid="{00000000-0005-0000-0000-000014060000}"/>
    <cellStyle name="40% - Accent6 2 6 3" xfId="1589" xr:uid="{00000000-0005-0000-0000-000015060000}"/>
    <cellStyle name="40% - Accent6 2 6 4" xfId="1590" xr:uid="{00000000-0005-0000-0000-000016060000}"/>
    <cellStyle name="40% - Accent6 2 7" xfId="1591" xr:uid="{00000000-0005-0000-0000-000017060000}"/>
    <cellStyle name="40% - Accent6 2 7 2" xfId="1592" xr:uid="{00000000-0005-0000-0000-000018060000}"/>
    <cellStyle name="40% - Accent6 2 7 2 2" xfId="1593" xr:uid="{00000000-0005-0000-0000-000019060000}"/>
    <cellStyle name="40% - Accent6 2 7 3" xfId="1594" xr:uid="{00000000-0005-0000-0000-00001A060000}"/>
    <cellStyle name="40% - Accent6 2 7 4" xfId="1595" xr:uid="{00000000-0005-0000-0000-00001B060000}"/>
    <cellStyle name="40% - Accent6 2 8" xfId="1596" xr:uid="{00000000-0005-0000-0000-00001C060000}"/>
    <cellStyle name="40% - Accent6 2 8 2" xfId="1597" xr:uid="{00000000-0005-0000-0000-00001D060000}"/>
    <cellStyle name="40% - Accent6 2 9" xfId="1598" xr:uid="{00000000-0005-0000-0000-00001E060000}"/>
    <cellStyle name="40% - Accent6 3" xfId="1599" xr:uid="{00000000-0005-0000-0000-00001F060000}"/>
    <cellStyle name="40% - Accent6 3 10" xfId="1600" xr:uid="{00000000-0005-0000-0000-000020060000}"/>
    <cellStyle name="40% - Accent6 3 2" xfId="1601" xr:uid="{00000000-0005-0000-0000-000021060000}"/>
    <cellStyle name="40% - Accent6 3 2 2" xfId="1602" xr:uid="{00000000-0005-0000-0000-000022060000}"/>
    <cellStyle name="40% - Accent6 3 2 2 2" xfId="1603" xr:uid="{00000000-0005-0000-0000-000023060000}"/>
    <cellStyle name="40% - Accent6 3 2 2 3" xfId="1604" xr:uid="{00000000-0005-0000-0000-000024060000}"/>
    <cellStyle name="40% - Accent6 3 2 3" xfId="1605" xr:uid="{00000000-0005-0000-0000-000025060000}"/>
    <cellStyle name="40% - Accent6 3 2 3 2" xfId="1606" xr:uid="{00000000-0005-0000-0000-000026060000}"/>
    <cellStyle name="40% - Accent6 3 2 4" xfId="1607" xr:uid="{00000000-0005-0000-0000-000027060000}"/>
    <cellStyle name="40% - Accent6 3 2 5" xfId="1608" xr:uid="{00000000-0005-0000-0000-000028060000}"/>
    <cellStyle name="40% - Accent6 3 3" xfId="1609" xr:uid="{00000000-0005-0000-0000-000029060000}"/>
    <cellStyle name="40% - Accent6 3 3 2" xfId="1610" xr:uid="{00000000-0005-0000-0000-00002A060000}"/>
    <cellStyle name="40% - Accent6 3 3 2 2" xfId="1611" xr:uid="{00000000-0005-0000-0000-00002B060000}"/>
    <cellStyle name="40% - Accent6 3 3 2 3" xfId="1612" xr:uid="{00000000-0005-0000-0000-00002C060000}"/>
    <cellStyle name="40% - Accent6 3 3 3" xfId="1613" xr:uid="{00000000-0005-0000-0000-00002D060000}"/>
    <cellStyle name="40% - Accent6 3 3 3 2" xfId="1614" xr:uid="{00000000-0005-0000-0000-00002E060000}"/>
    <cellStyle name="40% - Accent6 3 3 4" xfId="1615" xr:uid="{00000000-0005-0000-0000-00002F060000}"/>
    <cellStyle name="40% - Accent6 3 3 5" xfId="1616" xr:uid="{00000000-0005-0000-0000-000030060000}"/>
    <cellStyle name="40% - Accent6 3 4" xfId="1617" xr:uid="{00000000-0005-0000-0000-000031060000}"/>
    <cellStyle name="40% - Accent6 3 4 2" xfId="1618" xr:uid="{00000000-0005-0000-0000-000032060000}"/>
    <cellStyle name="40% - Accent6 3 4 2 2" xfId="1619" xr:uid="{00000000-0005-0000-0000-000033060000}"/>
    <cellStyle name="40% - Accent6 3 4 2 3" xfId="1620" xr:uid="{00000000-0005-0000-0000-000034060000}"/>
    <cellStyle name="40% - Accent6 3 4 3" xfId="1621" xr:uid="{00000000-0005-0000-0000-000035060000}"/>
    <cellStyle name="40% - Accent6 3 4 3 2" xfId="1622" xr:uid="{00000000-0005-0000-0000-000036060000}"/>
    <cellStyle name="40% - Accent6 3 4 4" xfId="1623" xr:uid="{00000000-0005-0000-0000-000037060000}"/>
    <cellStyle name="40% - Accent6 3 4 5" xfId="1624" xr:uid="{00000000-0005-0000-0000-000038060000}"/>
    <cellStyle name="40% - Accent6 3 5" xfId="1625" xr:uid="{00000000-0005-0000-0000-000039060000}"/>
    <cellStyle name="40% - Accent6 3 5 2" xfId="1626" xr:uid="{00000000-0005-0000-0000-00003A060000}"/>
    <cellStyle name="40% - Accent6 3 5 2 2" xfId="1627" xr:uid="{00000000-0005-0000-0000-00003B060000}"/>
    <cellStyle name="40% - Accent6 3 5 2 3" xfId="1628" xr:uid="{00000000-0005-0000-0000-00003C060000}"/>
    <cellStyle name="40% - Accent6 3 5 3" xfId="1629" xr:uid="{00000000-0005-0000-0000-00003D060000}"/>
    <cellStyle name="40% - Accent6 3 5 3 2" xfId="1630" xr:uid="{00000000-0005-0000-0000-00003E060000}"/>
    <cellStyle name="40% - Accent6 3 5 4" xfId="1631" xr:uid="{00000000-0005-0000-0000-00003F060000}"/>
    <cellStyle name="40% - Accent6 3 5 5" xfId="1632" xr:uid="{00000000-0005-0000-0000-000040060000}"/>
    <cellStyle name="40% - Accent6 3 6" xfId="1633" xr:uid="{00000000-0005-0000-0000-000041060000}"/>
    <cellStyle name="40% - Accent6 3 6 2" xfId="1634" xr:uid="{00000000-0005-0000-0000-000042060000}"/>
    <cellStyle name="40% - Accent6 3 6 2 2" xfId="1635" xr:uid="{00000000-0005-0000-0000-000043060000}"/>
    <cellStyle name="40% - Accent6 3 6 3" xfId="1636" xr:uid="{00000000-0005-0000-0000-000044060000}"/>
    <cellStyle name="40% - Accent6 3 6 4" xfId="1637" xr:uid="{00000000-0005-0000-0000-000045060000}"/>
    <cellStyle name="40% - Accent6 3 7" xfId="1638" xr:uid="{00000000-0005-0000-0000-000046060000}"/>
    <cellStyle name="40% - Accent6 3 7 2" xfId="1639" xr:uid="{00000000-0005-0000-0000-000047060000}"/>
    <cellStyle name="40% - Accent6 3 7 2 2" xfId="1640" xr:uid="{00000000-0005-0000-0000-000048060000}"/>
    <cellStyle name="40% - Accent6 3 7 3" xfId="1641" xr:uid="{00000000-0005-0000-0000-000049060000}"/>
    <cellStyle name="40% - Accent6 3 7 4" xfId="1642" xr:uid="{00000000-0005-0000-0000-00004A060000}"/>
    <cellStyle name="40% - Accent6 3 8" xfId="1643" xr:uid="{00000000-0005-0000-0000-00004B060000}"/>
    <cellStyle name="40% - Accent6 3 8 2" xfId="1644" xr:uid="{00000000-0005-0000-0000-00004C060000}"/>
    <cellStyle name="40% - Accent6 3 9" xfId="1645" xr:uid="{00000000-0005-0000-0000-00004D060000}"/>
    <cellStyle name="40% - Accent6 4" xfId="1646" xr:uid="{00000000-0005-0000-0000-00004E060000}"/>
    <cellStyle name="40% - Accent6 4 2" xfId="1647" xr:uid="{00000000-0005-0000-0000-00004F060000}"/>
    <cellStyle name="40% - Accent6 4 2 2" xfId="1648" xr:uid="{00000000-0005-0000-0000-000050060000}"/>
    <cellStyle name="40% - Accent6 4 2 3" xfId="1649" xr:uid="{00000000-0005-0000-0000-000051060000}"/>
    <cellStyle name="40% - Accent6 4 3" xfId="1650" xr:uid="{00000000-0005-0000-0000-000052060000}"/>
    <cellStyle name="40% - Accent6 4 3 2" xfId="1651" xr:uid="{00000000-0005-0000-0000-000053060000}"/>
    <cellStyle name="40% - Accent6 4 4" xfId="1652" xr:uid="{00000000-0005-0000-0000-000054060000}"/>
    <cellStyle name="40% - Accent6 4 5" xfId="1653" xr:uid="{00000000-0005-0000-0000-000055060000}"/>
    <cellStyle name="40% - Accent6 5" xfId="1654" xr:uid="{00000000-0005-0000-0000-000056060000}"/>
    <cellStyle name="40% - Accent6 5 2" xfId="1655" xr:uid="{00000000-0005-0000-0000-000057060000}"/>
    <cellStyle name="40% - Accent6 5 2 2" xfId="1656" xr:uid="{00000000-0005-0000-0000-000058060000}"/>
    <cellStyle name="40% - Accent6 5 2 3" xfId="1657" xr:uid="{00000000-0005-0000-0000-000059060000}"/>
    <cellStyle name="40% - Accent6 5 3" xfId="1658" xr:uid="{00000000-0005-0000-0000-00005A060000}"/>
    <cellStyle name="40% - Accent6 5 3 2" xfId="1659" xr:uid="{00000000-0005-0000-0000-00005B060000}"/>
    <cellStyle name="40% - Accent6 5 4" xfId="1660" xr:uid="{00000000-0005-0000-0000-00005C060000}"/>
    <cellStyle name="40% - Accent6 5 5" xfId="1661" xr:uid="{00000000-0005-0000-0000-00005D060000}"/>
    <cellStyle name="40% - Accent6 6" xfId="1662" xr:uid="{00000000-0005-0000-0000-00005E060000}"/>
    <cellStyle name="40% - Accent6 6 2" xfId="1663" xr:uid="{00000000-0005-0000-0000-00005F060000}"/>
    <cellStyle name="40% - Accent6 6 2 2" xfId="1664" xr:uid="{00000000-0005-0000-0000-000060060000}"/>
    <cellStyle name="40% - Accent6 6 2 3" xfId="1665" xr:uid="{00000000-0005-0000-0000-000061060000}"/>
    <cellStyle name="40% - Accent6 6 3" xfId="1666" xr:uid="{00000000-0005-0000-0000-000062060000}"/>
    <cellStyle name="40% - Accent6 6 3 2" xfId="1667" xr:uid="{00000000-0005-0000-0000-000063060000}"/>
    <cellStyle name="40% - Accent6 6 4" xfId="1668" xr:uid="{00000000-0005-0000-0000-000064060000}"/>
    <cellStyle name="40% - Accent6 6 5" xfId="1669" xr:uid="{00000000-0005-0000-0000-000065060000}"/>
    <cellStyle name="40% - Accent6 7" xfId="1670" xr:uid="{00000000-0005-0000-0000-000066060000}"/>
    <cellStyle name="40% - Accent6 7 2" xfId="1671" xr:uid="{00000000-0005-0000-0000-000067060000}"/>
    <cellStyle name="40% - Accent6 7 2 2" xfId="1672" xr:uid="{00000000-0005-0000-0000-000068060000}"/>
    <cellStyle name="40% - Accent6 7 2 3" xfId="1673" xr:uid="{00000000-0005-0000-0000-000069060000}"/>
    <cellStyle name="40% - Accent6 7 3" xfId="1674" xr:uid="{00000000-0005-0000-0000-00006A060000}"/>
    <cellStyle name="40% - Accent6 7 3 2" xfId="1675" xr:uid="{00000000-0005-0000-0000-00006B060000}"/>
    <cellStyle name="40% - Accent6 7 4" xfId="1676" xr:uid="{00000000-0005-0000-0000-00006C060000}"/>
    <cellStyle name="40% - Accent6 7 5" xfId="1677" xr:uid="{00000000-0005-0000-0000-00006D060000}"/>
    <cellStyle name="40% - Accent6 8" xfId="1678" xr:uid="{00000000-0005-0000-0000-00006E060000}"/>
    <cellStyle name="40% - Accent6 8 2" xfId="1679" xr:uid="{00000000-0005-0000-0000-00006F060000}"/>
    <cellStyle name="40% - Accent6 8 2 2" xfId="1680" xr:uid="{00000000-0005-0000-0000-000070060000}"/>
    <cellStyle name="40% - Accent6 8 3" xfId="1681" xr:uid="{00000000-0005-0000-0000-000071060000}"/>
    <cellStyle name="40% - Accent6 8 4" xfId="1682" xr:uid="{00000000-0005-0000-0000-000072060000}"/>
    <cellStyle name="40% - Accent6 9" xfId="1683" xr:uid="{00000000-0005-0000-0000-000073060000}"/>
    <cellStyle name="40% - Accent6 9 2" xfId="1684" xr:uid="{00000000-0005-0000-0000-000074060000}"/>
    <cellStyle name="40% - Accent6 9 2 2" xfId="1685" xr:uid="{00000000-0005-0000-0000-000075060000}"/>
    <cellStyle name="40% - Accent6 9 3" xfId="1686" xr:uid="{00000000-0005-0000-0000-000076060000}"/>
    <cellStyle name="40% - Accent6 9 4" xfId="1687" xr:uid="{00000000-0005-0000-0000-000077060000}"/>
    <cellStyle name="60% - Accent1 2" xfId="1688" xr:uid="{00000000-0005-0000-0000-000078060000}"/>
    <cellStyle name="60% - Accent1 3" xfId="1689" xr:uid="{00000000-0005-0000-0000-000079060000}"/>
    <cellStyle name="60% - Accent2 2" xfId="1690" xr:uid="{00000000-0005-0000-0000-00007A060000}"/>
    <cellStyle name="60% - Accent2 3" xfId="1691" xr:uid="{00000000-0005-0000-0000-00007B060000}"/>
    <cellStyle name="60% - Accent3 2" xfId="1692" xr:uid="{00000000-0005-0000-0000-00007C060000}"/>
    <cellStyle name="60% - Accent3 3" xfId="1693" xr:uid="{00000000-0005-0000-0000-00007D060000}"/>
    <cellStyle name="60% - Accent4 2" xfId="1694" xr:uid="{00000000-0005-0000-0000-00007E060000}"/>
    <cellStyle name="60% - Accent4 3" xfId="1695" xr:uid="{00000000-0005-0000-0000-00007F060000}"/>
    <cellStyle name="60% - Accent5 2" xfId="1696" xr:uid="{00000000-0005-0000-0000-000080060000}"/>
    <cellStyle name="60% - Accent5 3" xfId="1697" xr:uid="{00000000-0005-0000-0000-000081060000}"/>
    <cellStyle name="60% - Accent6 2" xfId="1698" xr:uid="{00000000-0005-0000-0000-000082060000}"/>
    <cellStyle name="60% - Accent6 3" xfId="1699" xr:uid="{00000000-0005-0000-0000-000083060000}"/>
    <cellStyle name="Accent1 2" xfId="1700" xr:uid="{00000000-0005-0000-0000-000084060000}"/>
    <cellStyle name="Accent1 3" xfId="1701" xr:uid="{00000000-0005-0000-0000-000085060000}"/>
    <cellStyle name="Accent2 2" xfId="1702" xr:uid="{00000000-0005-0000-0000-000086060000}"/>
    <cellStyle name="Accent2 3" xfId="1703" xr:uid="{00000000-0005-0000-0000-000087060000}"/>
    <cellStyle name="Accent3 2" xfId="1704" xr:uid="{00000000-0005-0000-0000-000088060000}"/>
    <cellStyle name="Accent3 3" xfId="1705" xr:uid="{00000000-0005-0000-0000-000089060000}"/>
    <cellStyle name="Accent4 2" xfId="1706" xr:uid="{00000000-0005-0000-0000-00008A060000}"/>
    <cellStyle name="Accent4 3" xfId="1707" xr:uid="{00000000-0005-0000-0000-00008B060000}"/>
    <cellStyle name="Accent5 2" xfId="1708" xr:uid="{00000000-0005-0000-0000-00008C060000}"/>
    <cellStyle name="Accent5 3" xfId="1709" xr:uid="{00000000-0005-0000-0000-00008D060000}"/>
    <cellStyle name="Accent6 2" xfId="1710" xr:uid="{00000000-0005-0000-0000-00008E060000}"/>
    <cellStyle name="Accent6 3" xfId="1711" xr:uid="{00000000-0005-0000-0000-00008F060000}"/>
    <cellStyle name="Bad 2" xfId="1712" xr:uid="{00000000-0005-0000-0000-000090060000}"/>
    <cellStyle name="Bad 3" xfId="1713" xr:uid="{00000000-0005-0000-0000-000091060000}"/>
    <cellStyle name="Body" xfId="2163" xr:uid="{00000000-0005-0000-0000-000092060000}"/>
    <cellStyle name="Calculation 2" xfId="1714" xr:uid="{00000000-0005-0000-0000-000093060000}"/>
    <cellStyle name="Calculation 3" xfId="1715" xr:uid="{00000000-0005-0000-0000-000094060000}"/>
    <cellStyle name="Check Cell 2" xfId="1716" xr:uid="{00000000-0005-0000-0000-000095060000}"/>
    <cellStyle name="Check Cell 3" xfId="1717" xr:uid="{00000000-0005-0000-0000-000096060000}"/>
    <cellStyle name="Comma 2" xfId="1718" xr:uid="{00000000-0005-0000-0000-000097060000}"/>
    <cellStyle name="Comma 2 2" xfId="1719" xr:uid="{00000000-0005-0000-0000-000098060000}"/>
    <cellStyle name="Comma 3" xfId="1720" xr:uid="{00000000-0005-0000-0000-000099060000}"/>
    <cellStyle name="Euro" xfId="1721" xr:uid="{00000000-0005-0000-0000-00009A060000}"/>
    <cellStyle name="Explanatory Text 2" xfId="1722" xr:uid="{00000000-0005-0000-0000-00009B060000}"/>
    <cellStyle name="Explanatory Text 3" xfId="1723" xr:uid="{00000000-0005-0000-0000-00009C06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5" builtinId="9" hidden="1"/>
    <cellStyle name="Followed Hyperlink" xfId="2167" builtinId="9" hidden="1"/>
    <cellStyle name="Followed Hyperlink" xfId="2169" builtinId="9" hidden="1"/>
    <cellStyle name="Followed Hyperlink" xfId="2171" builtinId="9" hidden="1"/>
    <cellStyle name="Followed Hyperlink" xfId="2173" builtinId="9" hidden="1"/>
    <cellStyle name="Followed Hyperlink" xfId="2175" builtinId="9" hidden="1"/>
    <cellStyle name="Followed Hyperlink" xfId="2177" builtinId="9" hidden="1"/>
    <cellStyle name="Followed Hyperlink" xfId="2179" builtinId="9" hidden="1"/>
    <cellStyle name="Followed Hyperlink" xfId="2181" builtinId="9" hidden="1"/>
    <cellStyle name="Good 2" xfId="1724" xr:uid="{00000000-0005-0000-0000-0000B7060000}"/>
    <cellStyle name="Good 3" xfId="1725" xr:uid="{00000000-0005-0000-0000-0000B8060000}"/>
    <cellStyle name="Heading 1 2" xfId="1726" xr:uid="{00000000-0005-0000-0000-0000B9060000}"/>
    <cellStyle name="Heading 1 3" xfId="1727" xr:uid="{00000000-0005-0000-0000-0000BA060000}"/>
    <cellStyle name="Heading 2 2" xfId="1728" xr:uid="{00000000-0005-0000-0000-0000BB060000}"/>
    <cellStyle name="Heading 2 3" xfId="1729" xr:uid="{00000000-0005-0000-0000-0000BC060000}"/>
    <cellStyle name="Heading 3 2" xfId="1730" xr:uid="{00000000-0005-0000-0000-0000BD060000}"/>
    <cellStyle name="Heading 3 3" xfId="1731" xr:uid="{00000000-0005-0000-0000-0000BE060000}"/>
    <cellStyle name="Heading 4 2" xfId="1732" xr:uid="{00000000-0005-0000-0000-0000BF060000}"/>
    <cellStyle name="Heading 4 3" xfId="1733" xr:uid="{00000000-0005-0000-0000-0000C0060000}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4" builtinId="8" hidden="1"/>
    <cellStyle name="Hyperlink" xfId="2166" builtinId="8" hidden="1"/>
    <cellStyle name="Hyperlink" xfId="2168" builtinId="8" hidden="1"/>
    <cellStyle name="Hyperlink" xfId="2170" builtinId="8" hidden="1"/>
    <cellStyle name="Hyperlink" xfId="2172" builtinId="8" hidden="1"/>
    <cellStyle name="Hyperlink" xfId="2174" builtinId="8" hidden="1"/>
    <cellStyle name="Hyperlink" xfId="2176" builtinId="8" hidden="1"/>
    <cellStyle name="Hyperlink" xfId="2178" builtinId="8" hidden="1"/>
    <cellStyle name="Hyperlink" xfId="2180" builtinId="8" hidden="1"/>
    <cellStyle name="Input 2" xfId="1734" xr:uid="{00000000-0005-0000-0000-0000DB060000}"/>
    <cellStyle name="Input 3" xfId="1735" xr:uid="{00000000-0005-0000-0000-0000DC060000}"/>
    <cellStyle name="Linked Cell 2" xfId="1736" xr:uid="{00000000-0005-0000-0000-0000DD060000}"/>
    <cellStyle name="Linked Cell 3" xfId="1737" xr:uid="{00000000-0005-0000-0000-0000DE060000}"/>
    <cellStyle name="Neutral 2" xfId="1738" xr:uid="{00000000-0005-0000-0000-0000DF060000}"/>
    <cellStyle name="Neutral 3" xfId="1739" xr:uid="{00000000-0005-0000-0000-0000E0060000}"/>
    <cellStyle name="Normal" xfId="0" builtinId="0"/>
    <cellStyle name="Normal 2" xfId="25" xr:uid="{00000000-0005-0000-0000-0000E2060000}"/>
    <cellStyle name="Normal 2 10" xfId="1740" xr:uid="{00000000-0005-0000-0000-0000E3060000}"/>
    <cellStyle name="Normal 2 10 2" xfId="1741" xr:uid="{00000000-0005-0000-0000-0000E4060000}"/>
    <cellStyle name="Normal 2 11" xfId="1742" xr:uid="{00000000-0005-0000-0000-0000E5060000}"/>
    <cellStyle name="Normal 2 12" xfId="1743" xr:uid="{00000000-0005-0000-0000-0000E6060000}"/>
    <cellStyle name="Normal 2 2" xfId="1744" xr:uid="{00000000-0005-0000-0000-0000E7060000}"/>
    <cellStyle name="Normal 2 2 10" xfId="1745" xr:uid="{00000000-0005-0000-0000-0000E8060000}"/>
    <cellStyle name="Normal 2 2 11" xfId="1746" xr:uid="{00000000-0005-0000-0000-0000E9060000}"/>
    <cellStyle name="Normal 2 2 2" xfId="27" xr:uid="{00000000-0005-0000-0000-0000EA060000}"/>
    <cellStyle name="Normal 2 2 2 10" xfId="1747" xr:uid="{00000000-0005-0000-0000-0000EB060000}"/>
    <cellStyle name="Normal 2 2 2 2" xfId="1748" xr:uid="{00000000-0005-0000-0000-0000EC060000}"/>
    <cellStyle name="Normal 2 2 2 2 2" xfId="30" xr:uid="{00000000-0005-0000-0000-0000ED060000}"/>
    <cellStyle name="Normal 2 2 2 2 2 2" xfId="1749" xr:uid="{00000000-0005-0000-0000-0000EE060000}"/>
    <cellStyle name="Normal 2 2 2 2 2 3" xfId="1750" xr:uid="{00000000-0005-0000-0000-0000EF060000}"/>
    <cellStyle name="Normal 2 2 2 2 3" xfId="1751" xr:uid="{00000000-0005-0000-0000-0000F0060000}"/>
    <cellStyle name="Normal 2 2 2 2 3 2" xfId="1752" xr:uid="{00000000-0005-0000-0000-0000F1060000}"/>
    <cellStyle name="Normal 2 2 2 2 4" xfId="1753" xr:uid="{00000000-0005-0000-0000-0000F2060000}"/>
    <cellStyle name="Normal 2 2 2 2 5" xfId="1754" xr:uid="{00000000-0005-0000-0000-0000F3060000}"/>
    <cellStyle name="Normal 2 2 2 3" xfId="1755" xr:uid="{00000000-0005-0000-0000-0000F4060000}"/>
    <cellStyle name="Normal 2 2 2 3 2" xfId="29" xr:uid="{00000000-0005-0000-0000-0000F5060000}"/>
    <cellStyle name="Normal 2 2 2 3 2 2" xfId="1756" xr:uid="{00000000-0005-0000-0000-0000F6060000}"/>
    <cellStyle name="Normal 2 2 2 3 2 3" xfId="1757" xr:uid="{00000000-0005-0000-0000-0000F7060000}"/>
    <cellStyle name="Normal 2 2 2 3 3" xfId="1758" xr:uid="{00000000-0005-0000-0000-0000F8060000}"/>
    <cellStyle name="Normal 2 2 2 3 3 2" xfId="1759" xr:uid="{00000000-0005-0000-0000-0000F9060000}"/>
    <cellStyle name="Normal 2 2 2 3 4" xfId="1760" xr:uid="{00000000-0005-0000-0000-0000FA060000}"/>
    <cellStyle name="Normal 2 2 2 3 5" xfId="1761" xr:uid="{00000000-0005-0000-0000-0000FB060000}"/>
    <cellStyle name="Normal 2 2 2 4" xfId="1762" xr:uid="{00000000-0005-0000-0000-0000FC060000}"/>
    <cellStyle name="Normal 2 2 2 4 2" xfId="1763" xr:uid="{00000000-0005-0000-0000-0000FD060000}"/>
    <cellStyle name="Normal 2 2 2 4 2 2" xfId="1764" xr:uid="{00000000-0005-0000-0000-0000FE060000}"/>
    <cellStyle name="Normal 2 2 2 4 2 3" xfId="1765" xr:uid="{00000000-0005-0000-0000-0000FF060000}"/>
    <cellStyle name="Normal 2 2 2 4 3" xfId="1766" xr:uid="{00000000-0005-0000-0000-000000070000}"/>
    <cellStyle name="Normal 2 2 2 4 3 2" xfId="1767" xr:uid="{00000000-0005-0000-0000-000001070000}"/>
    <cellStyle name="Normal 2 2 2 4 4" xfId="1768" xr:uid="{00000000-0005-0000-0000-000002070000}"/>
    <cellStyle name="Normal 2 2 2 4 5" xfId="1769" xr:uid="{00000000-0005-0000-0000-000003070000}"/>
    <cellStyle name="Normal 2 2 2 5" xfId="1770" xr:uid="{00000000-0005-0000-0000-000004070000}"/>
    <cellStyle name="Normal 2 2 2 5 2" xfId="1771" xr:uid="{00000000-0005-0000-0000-000005070000}"/>
    <cellStyle name="Normal 2 2 2 5 2 2" xfId="1772" xr:uid="{00000000-0005-0000-0000-000006070000}"/>
    <cellStyle name="Normal 2 2 2 5 2 3" xfId="1773" xr:uid="{00000000-0005-0000-0000-000007070000}"/>
    <cellStyle name="Normal 2 2 2 5 3" xfId="1774" xr:uid="{00000000-0005-0000-0000-000008070000}"/>
    <cellStyle name="Normal 2 2 2 5 3 2" xfId="1775" xr:uid="{00000000-0005-0000-0000-000009070000}"/>
    <cellStyle name="Normal 2 2 2 5 4" xfId="1776" xr:uid="{00000000-0005-0000-0000-00000A070000}"/>
    <cellStyle name="Normal 2 2 2 5 5" xfId="1777" xr:uid="{00000000-0005-0000-0000-00000B070000}"/>
    <cellStyle name="Normal 2 2 2 6" xfId="1778" xr:uid="{00000000-0005-0000-0000-00000C070000}"/>
    <cellStyle name="Normal 2 2 2 6 2" xfId="1779" xr:uid="{00000000-0005-0000-0000-00000D070000}"/>
    <cellStyle name="Normal 2 2 2 6 2 2" xfId="1780" xr:uid="{00000000-0005-0000-0000-00000E070000}"/>
    <cellStyle name="Normal 2 2 2 6 3" xfId="1781" xr:uid="{00000000-0005-0000-0000-00000F070000}"/>
    <cellStyle name="Normal 2 2 2 6 4" xfId="1782" xr:uid="{00000000-0005-0000-0000-000010070000}"/>
    <cellStyle name="Normal 2 2 2 7" xfId="1783" xr:uid="{00000000-0005-0000-0000-000011070000}"/>
    <cellStyle name="Normal 2 2 2 7 2" xfId="1784" xr:uid="{00000000-0005-0000-0000-000012070000}"/>
    <cellStyle name="Normal 2 2 2 7 2 2" xfId="1785" xr:uid="{00000000-0005-0000-0000-000013070000}"/>
    <cellStyle name="Normal 2 2 2 7 3" xfId="1786" xr:uid="{00000000-0005-0000-0000-000014070000}"/>
    <cellStyle name="Normal 2 2 2 7 4" xfId="1787" xr:uid="{00000000-0005-0000-0000-000015070000}"/>
    <cellStyle name="Normal 2 2 2 8" xfId="31" xr:uid="{00000000-0005-0000-0000-000016070000}"/>
    <cellStyle name="Normal 2 2 2 8 2" xfId="1788" xr:uid="{00000000-0005-0000-0000-000017070000}"/>
    <cellStyle name="Normal 2 2 2 9" xfId="1789" xr:uid="{00000000-0005-0000-0000-000018070000}"/>
    <cellStyle name="Normal 2 2 3" xfId="1790" xr:uid="{00000000-0005-0000-0000-000019070000}"/>
    <cellStyle name="Normal 2 2 3 2" xfId="1791" xr:uid="{00000000-0005-0000-0000-00001A070000}"/>
    <cellStyle name="Normal 2 2 3 2 2" xfId="1792" xr:uid="{00000000-0005-0000-0000-00001B070000}"/>
    <cellStyle name="Normal 2 2 3 2 3" xfId="1793" xr:uid="{00000000-0005-0000-0000-00001C070000}"/>
    <cellStyle name="Normal 2 2 3 3" xfId="1794" xr:uid="{00000000-0005-0000-0000-00001D070000}"/>
    <cellStyle name="Normal 2 2 3 3 2" xfId="1795" xr:uid="{00000000-0005-0000-0000-00001E070000}"/>
    <cellStyle name="Normal 2 2 3 4" xfId="1796" xr:uid="{00000000-0005-0000-0000-00001F070000}"/>
    <cellStyle name="Normal 2 2 3 5" xfId="1797" xr:uid="{00000000-0005-0000-0000-000020070000}"/>
    <cellStyle name="Normal 2 2 4" xfId="1798" xr:uid="{00000000-0005-0000-0000-000021070000}"/>
    <cellStyle name="Normal 2 2 4 2" xfId="1799" xr:uid="{00000000-0005-0000-0000-000022070000}"/>
    <cellStyle name="Normal 2 2 4 2 2" xfId="1800" xr:uid="{00000000-0005-0000-0000-000023070000}"/>
    <cellStyle name="Normal 2 2 4 2 3" xfId="1801" xr:uid="{00000000-0005-0000-0000-000024070000}"/>
    <cellStyle name="Normal 2 2 4 3" xfId="1802" xr:uid="{00000000-0005-0000-0000-000025070000}"/>
    <cellStyle name="Normal 2 2 4 3 2" xfId="1803" xr:uid="{00000000-0005-0000-0000-000026070000}"/>
    <cellStyle name="Normal 2 2 4 4" xfId="1804" xr:uid="{00000000-0005-0000-0000-000027070000}"/>
    <cellStyle name="Normal 2 2 4 5" xfId="1805" xr:uid="{00000000-0005-0000-0000-000028070000}"/>
    <cellStyle name="Normal 2 2 5" xfId="1806" xr:uid="{00000000-0005-0000-0000-000029070000}"/>
    <cellStyle name="Normal 2 2 5 2" xfId="1807" xr:uid="{00000000-0005-0000-0000-00002A070000}"/>
    <cellStyle name="Normal 2 2 5 2 2" xfId="1808" xr:uid="{00000000-0005-0000-0000-00002B070000}"/>
    <cellStyle name="Normal 2 2 5 2 3" xfId="1809" xr:uid="{00000000-0005-0000-0000-00002C070000}"/>
    <cellStyle name="Normal 2 2 5 3" xfId="1810" xr:uid="{00000000-0005-0000-0000-00002D070000}"/>
    <cellStyle name="Normal 2 2 5 3 2" xfId="1811" xr:uid="{00000000-0005-0000-0000-00002E070000}"/>
    <cellStyle name="Normal 2 2 5 4" xfId="1812" xr:uid="{00000000-0005-0000-0000-00002F070000}"/>
    <cellStyle name="Normal 2 2 5 5" xfId="1813" xr:uid="{00000000-0005-0000-0000-000030070000}"/>
    <cellStyle name="Normal 2 2 6" xfId="1814" xr:uid="{00000000-0005-0000-0000-000031070000}"/>
    <cellStyle name="Normal 2 2 6 2" xfId="1815" xr:uid="{00000000-0005-0000-0000-000032070000}"/>
    <cellStyle name="Normal 2 2 6 2 2" xfId="1816" xr:uid="{00000000-0005-0000-0000-000033070000}"/>
    <cellStyle name="Normal 2 2 6 2 3" xfId="1817" xr:uid="{00000000-0005-0000-0000-000034070000}"/>
    <cellStyle name="Normal 2 2 6 3" xfId="1818" xr:uid="{00000000-0005-0000-0000-000035070000}"/>
    <cellStyle name="Normal 2 2 6 3 2" xfId="1819" xr:uid="{00000000-0005-0000-0000-000036070000}"/>
    <cellStyle name="Normal 2 2 6 4" xfId="1820" xr:uid="{00000000-0005-0000-0000-000037070000}"/>
    <cellStyle name="Normal 2 2 6 5" xfId="1821" xr:uid="{00000000-0005-0000-0000-000038070000}"/>
    <cellStyle name="Normal 2 2 7" xfId="1822" xr:uid="{00000000-0005-0000-0000-000039070000}"/>
    <cellStyle name="Normal 2 2 7 2" xfId="1823" xr:uid="{00000000-0005-0000-0000-00003A070000}"/>
    <cellStyle name="Normal 2 2 7 2 2" xfId="1824" xr:uid="{00000000-0005-0000-0000-00003B070000}"/>
    <cellStyle name="Normal 2 2 7 3" xfId="1825" xr:uid="{00000000-0005-0000-0000-00003C070000}"/>
    <cellStyle name="Normal 2 2 7 4" xfId="1826" xr:uid="{00000000-0005-0000-0000-00003D070000}"/>
    <cellStyle name="Normal 2 2 8" xfId="1827" xr:uid="{00000000-0005-0000-0000-00003E070000}"/>
    <cellStyle name="Normal 2 2 8 2" xfId="1828" xr:uid="{00000000-0005-0000-0000-00003F070000}"/>
    <cellStyle name="Normal 2 2 8 2 2" xfId="1829" xr:uid="{00000000-0005-0000-0000-000040070000}"/>
    <cellStyle name="Normal 2 2 8 3" xfId="1830" xr:uid="{00000000-0005-0000-0000-000041070000}"/>
    <cellStyle name="Normal 2 2 8 4" xfId="1831" xr:uid="{00000000-0005-0000-0000-000042070000}"/>
    <cellStyle name="Normal 2 2 9" xfId="1832" xr:uid="{00000000-0005-0000-0000-000043070000}"/>
    <cellStyle name="Normal 2 2 9 2" xfId="1833" xr:uid="{00000000-0005-0000-0000-000044070000}"/>
    <cellStyle name="Normal 2 2_Decomissions" xfId="2184" xr:uid="{00000000-0005-0000-0000-000045070000}"/>
    <cellStyle name="Normal 2 3" xfId="1834" xr:uid="{00000000-0005-0000-0000-000046070000}"/>
    <cellStyle name="Normal 2 3 10" xfId="1835" xr:uid="{00000000-0005-0000-0000-000047070000}"/>
    <cellStyle name="Normal 2 3 2" xfId="1836" xr:uid="{00000000-0005-0000-0000-000048070000}"/>
    <cellStyle name="Normal 2 3 2 2" xfId="1837" xr:uid="{00000000-0005-0000-0000-000049070000}"/>
    <cellStyle name="Normal 2 3 2 2 2" xfId="1838" xr:uid="{00000000-0005-0000-0000-00004A070000}"/>
    <cellStyle name="Normal 2 3 2 2 3" xfId="1839" xr:uid="{00000000-0005-0000-0000-00004B070000}"/>
    <cellStyle name="Normal 2 3 2 3" xfId="1840" xr:uid="{00000000-0005-0000-0000-00004C070000}"/>
    <cellStyle name="Normal 2 3 2 3 2" xfId="1841" xr:uid="{00000000-0005-0000-0000-00004D070000}"/>
    <cellStyle name="Normal 2 3 2 4" xfId="1842" xr:uid="{00000000-0005-0000-0000-00004E070000}"/>
    <cellStyle name="Normal 2 3 2 5" xfId="1843" xr:uid="{00000000-0005-0000-0000-00004F070000}"/>
    <cellStyle name="Normal 2 3 3" xfId="1844" xr:uid="{00000000-0005-0000-0000-000050070000}"/>
    <cellStyle name="Normal 2 3 3 2" xfId="1845" xr:uid="{00000000-0005-0000-0000-000051070000}"/>
    <cellStyle name="Normal 2 3 3 2 2" xfId="1846" xr:uid="{00000000-0005-0000-0000-000052070000}"/>
    <cellStyle name="Normal 2 3 3 2 3" xfId="1847" xr:uid="{00000000-0005-0000-0000-000053070000}"/>
    <cellStyle name="Normal 2 3 3 3" xfId="1848" xr:uid="{00000000-0005-0000-0000-000054070000}"/>
    <cellStyle name="Normal 2 3 3 3 2" xfId="1849" xr:uid="{00000000-0005-0000-0000-000055070000}"/>
    <cellStyle name="Normal 2 3 3 4" xfId="1850" xr:uid="{00000000-0005-0000-0000-000056070000}"/>
    <cellStyle name="Normal 2 3 3 5" xfId="1851" xr:uid="{00000000-0005-0000-0000-000057070000}"/>
    <cellStyle name="Normal 2 3 4" xfId="1852" xr:uid="{00000000-0005-0000-0000-000058070000}"/>
    <cellStyle name="Normal 2 3 4 2" xfId="1853" xr:uid="{00000000-0005-0000-0000-000059070000}"/>
    <cellStyle name="Normal 2 3 4 2 2" xfId="1854" xr:uid="{00000000-0005-0000-0000-00005A070000}"/>
    <cellStyle name="Normal 2 3 4 2 3" xfId="1855" xr:uid="{00000000-0005-0000-0000-00005B070000}"/>
    <cellStyle name="Normal 2 3 4 3" xfId="1856" xr:uid="{00000000-0005-0000-0000-00005C070000}"/>
    <cellStyle name="Normal 2 3 4 3 2" xfId="1857" xr:uid="{00000000-0005-0000-0000-00005D070000}"/>
    <cellStyle name="Normal 2 3 4 4" xfId="1858" xr:uid="{00000000-0005-0000-0000-00005E070000}"/>
    <cellStyle name="Normal 2 3 4 5" xfId="1859" xr:uid="{00000000-0005-0000-0000-00005F070000}"/>
    <cellStyle name="Normal 2 3 5" xfId="1860" xr:uid="{00000000-0005-0000-0000-000060070000}"/>
    <cellStyle name="Normal 2 3 5 2" xfId="1861" xr:uid="{00000000-0005-0000-0000-000061070000}"/>
    <cellStyle name="Normal 2 3 5 2 2" xfId="1862" xr:uid="{00000000-0005-0000-0000-000062070000}"/>
    <cellStyle name="Normal 2 3 5 2 3" xfId="1863" xr:uid="{00000000-0005-0000-0000-000063070000}"/>
    <cellStyle name="Normal 2 3 5 3" xfId="1864" xr:uid="{00000000-0005-0000-0000-000064070000}"/>
    <cellStyle name="Normal 2 3 5 3 2" xfId="1865" xr:uid="{00000000-0005-0000-0000-000065070000}"/>
    <cellStyle name="Normal 2 3 5 4" xfId="1866" xr:uid="{00000000-0005-0000-0000-000066070000}"/>
    <cellStyle name="Normal 2 3 5 5" xfId="1867" xr:uid="{00000000-0005-0000-0000-000067070000}"/>
    <cellStyle name="Normal 2 3 6" xfId="1868" xr:uid="{00000000-0005-0000-0000-000068070000}"/>
    <cellStyle name="Normal 2 3 6 2" xfId="1869" xr:uid="{00000000-0005-0000-0000-000069070000}"/>
    <cellStyle name="Normal 2 3 6 2 2" xfId="1870" xr:uid="{00000000-0005-0000-0000-00006A070000}"/>
    <cellStyle name="Normal 2 3 6 3" xfId="1871" xr:uid="{00000000-0005-0000-0000-00006B070000}"/>
    <cellStyle name="Normal 2 3 6 4" xfId="1872" xr:uid="{00000000-0005-0000-0000-00006C070000}"/>
    <cellStyle name="Normal 2 3 7" xfId="1873" xr:uid="{00000000-0005-0000-0000-00006D070000}"/>
    <cellStyle name="Normal 2 3 7 2" xfId="1874" xr:uid="{00000000-0005-0000-0000-00006E070000}"/>
    <cellStyle name="Normal 2 3 7 2 2" xfId="1875" xr:uid="{00000000-0005-0000-0000-00006F070000}"/>
    <cellStyle name="Normal 2 3 7 3" xfId="1876" xr:uid="{00000000-0005-0000-0000-000070070000}"/>
    <cellStyle name="Normal 2 3 7 4" xfId="1877" xr:uid="{00000000-0005-0000-0000-000071070000}"/>
    <cellStyle name="Normal 2 3 8" xfId="1878" xr:uid="{00000000-0005-0000-0000-000072070000}"/>
    <cellStyle name="Normal 2 3 8 2" xfId="1879" xr:uid="{00000000-0005-0000-0000-000073070000}"/>
    <cellStyle name="Normal 2 3 9" xfId="1880" xr:uid="{00000000-0005-0000-0000-000074070000}"/>
    <cellStyle name="Normal 2 4" xfId="1881" xr:uid="{00000000-0005-0000-0000-000075070000}"/>
    <cellStyle name="Normal 2 4 2" xfId="1882" xr:uid="{00000000-0005-0000-0000-000076070000}"/>
    <cellStyle name="Normal 2 4 2 2" xfId="1883" xr:uid="{00000000-0005-0000-0000-000077070000}"/>
    <cellStyle name="Normal 2 4 2 3" xfId="1884" xr:uid="{00000000-0005-0000-0000-000078070000}"/>
    <cellStyle name="Normal 2 4 3" xfId="1885" xr:uid="{00000000-0005-0000-0000-000079070000}"/>
    <cellStyle name="Normal 2 4 3 2" xfId="1886" xr:uid="{00000000-0005-0000-0000-00007A070000}"/>
    <cellStyle name="Normal 2 4 4" xfId="1887" xr:uid="{00000000-0005-0000-0000-00007B070000}"/>
    <cellStyle name="Normal 2 4 5" xfId="1888" xr:uid="{00000000-0005-0000-0000-00007C070000}"/>
    <cellStyle name="Normal 2 5" xfId="1889" xr:uid="{00000000-0005-0000-0000-00007D070000}"/>
    <cellStyle name="Normal 2 5 2" xfId="1890" xr:uid="{00000000-0005-0000-0000-00007E070000}"/>
    <cellStyle name="Normal 2 5 2 2" xfId="1891" xr:uid="{00000000-0005-0000-0000-00007F070000}"/>
    <cellStyle name="Normal 2 5 2 3" xfId="1892" xr:uid="{00000000-0005-0000-0000-000080070000}"/>
    <cellStyle name="Normal 2 5 3" xfId="1893" xr:uid="{00000000-0005-0000-0000-000081070000}"/>
    <cellStyle name="Normal 2 5 3 2" xfId="1894" xr:uid="{00000000-0005-0000-0000-000082070000}"/>
    <cellStyle name="Normal 2 5 4" xfId="1895" xr:uid="{00000000-0005-0000-0000-000083070000}"/>
    <cellStyle name="Normal 2 5 5" xfId="1896" xr:uid="{00000000-0005-0000-0000-000084070000}"/>
    <cellStyle name="Normal 2 6" xfId="1897" xr:uid="{00000000-0005-0000-0000-000085070000}"/>
    <cellStyle name="Normal 2 6 2" xfId="1898" xr:uid="{00000000-0005-0000-0000-000086070000}"/>
    <cellStyle name="Normal 2 6 2 2" xfId="1899" xr:uid="{00000000-0005-0000-0000-000087070000}"/>
    <cellStyle name="Normal 2 6 2 3" xfId="1900" xr:uid="{00000000-0005-0000-0000-000088070000}"/>
    <cellStyle name="Normal 2 6 3" xfId="1901" xr:uid="{00000000-0005-0000-0000-000089070000}"/>
    <cellStyle name="Normal 2 6 3 2" xfId="1902" xr:uid="{00000000-0005-0000-0000-00008A070000}"/>
    <cellStyle name="Normal 2 6 4" xfId="1903" xr:uid="{00000000-0005-0000-0000-00008B070000}"/>
    <cellStyle name="Normal 2 6 5" xfId="1904" xr:uid="{00000000-0005-0000-0000-00008C070000}"/>
    <cellStyle name="Normal 2 7" xfId="1905" xr:uid="{00000000-0005-0000-0000-00008D070000}"/>
    <cellStyle name="Normal 2 7 2" xfId="1906" xr:uid="{00000000-0005-0000-0000-00008E070000}"/>
    <cellStyle name="Normal 2 7 2 2" xfId="1907" xr:uid="{00000000-0005-0000-0000-00008F070000}"/>
    <cellStyle name="Normal 2 7 2 3" xfId="1908" xr:uid="{00000000-0005-0000-0000-000090070000}"/>
    <cellStyle name="Normal 2 7 3" xfId="1909" xr:uid="{00000000-0005-0000-0000-000091070000}"/>
    <cellStyle name="Normal 2 7 3 2" xfId="1910" xr:uid="{00000000-0005-0000-0000-000092070000}"/>
    <cellStyle name="Normal 2 7 4" xfId="1911" xr:uid="{00000000-0005-0000-0000-000093070000}"/>
    <cellStyle name="Normal 2 7 5" xfId="1912" xr:uid="{00000000-0005-0000-0000-000094070000}"/>
    <cellStyle name="Normal 2 8" xfId="1913" xr:uid="{00000000-0005-0000-0000-000095070000}"/>
    <cellStyle name="Normal 2 8 2" xfId="1914" xr:uid="{00000000-0005-0000-0000-000096070000}"/>
    <cellStyle name="Normal 2 8 2 2" xfId="1915" xr:uid="{00000000-0005-0000-0000-000097070000}"/>
    <cellStyle name="Normal 2 8 3" xfId="1916" xr:uid="{00000000-0005-0000-0000-000098070000}"/>
    <cellStyle name="Normal 2 8 4" xfId="1917" xr:uid="{00000000-0005-0000-0000-000099070000}"/>
    <cellStyle name="Normal 2 9" xfId="1918" xr:uid="{00000000-0005-0000-0000-00009A070000}"/>
    <cellStyle name="Normal 2 9 2" xfId="1919" xr:uid="{00000000-0005-0000-0000-00009B070000}"/>
    <cellStyle name="Normal 2 9 2 2" xfId="1920" xr:uid="{00000000-0005-0000-0000-00009C070000}"/>
    <cellStyle name="Normal 2 9 2 3" xfId="1921" xr:uid="{00000000-0005-0000-0000-00009D070000}"/>
    <cellStyle name="Normal 2 9 2 4" xfId="1922" xr:uid="{00000000-0005-0000-0000-00009E070000}"/>
    <cellStyle name="Normal 2 9 3" xfId="1923" xr:uid="{00000000-0005-0000-0000-00009F070000}"/>
    <cellStyle name="Normal 2 9 3 2" xfId="1924" xr:uid="{00000000-0005-0000-0000-0000A0070000}"/>
    <cellStyle name="Normal 2 9 4" xfId="1925" xr:uid="{00000000-0005-0000-0000-0000A1070000}"/>
    <cellStyle name="Normal 2 9 5" xfId="1926" xr:uid="{00000000-0005-0000-0000-0000A2070000}"/>
    <cellStyle name="Normal 2_Decomissions" xfId="2183" xr:uid="{00000000-0005-0000-0000-0000A3070000}"/>
    <cellStyle name="Normal 3" xfId="1927" xr:uid="{00000000-0005-0000-0000-0000A4070000}"/>
    <cellStyle name="Normal 3 2" xfId="28" xr:uid="{00000000-0005-0000-0000-0000A5070000}"/>
    <cellStyle name="Normal 3 3" xfId="1928" xr:uid="{00000000-0005-0000-0000-0000A6070000}"/>
    <cellStyle name="Normal 3 4" xfId="1929" xr:uid="{00000000-0005-0000-0000-0000A7070000}"/>
    <cellStyle name="Normal 3 5" xfId="1930" xr:uid="{00000000-0005-0000-0000-0000A8070000}"/>
    <cellStyle name="Normal 3 6" xfId="1931" xr:uid="{00000000-0005-0000-0000-0000A9070000}"/>
    <cellStyle name="Normal 4" xfId="1932" xr:uid="{00000000-0005-0000-0000-0000AA070000}"/>
    <cellStyle name="Normal 4 10" xfId="1933" xr:uid="{00000000-0005-0000-0000-0000AB070000}"/>
    <cellStyle name="Normal 4 2" xfId="1934" xr:uid="{00000000-0005-0000-0000-0000AC070000}"/>
    <cellStyle name="Normal 4 2 2" xfId="1935" xr:uid="{00000000-0005-0000-0000-0000AD070000}"/>
    <cellStyle name="Normal 4 2 2 2" xfId="1936" xr:uid="{00000000-0005-0000-0000-0000AE070000}"/>
    <cellStyle name="Normal 4 2 2 3" xfId="1937" xr:uid="{00000000-0005-0000-0000-0000AF070000}"/>
    <cellStyle name="Normal 4 2 3" xfId="1938" xr:uid="{00000000-0005-0000-0000-0000B0070000}"/>
    <cellStyle name="Normal 4 2 3 2" xfId="1939" xr:uid="{00000000-0005-0000-0000-0000B1070000}"/>
    <cellStyle name="Normal 4 2 4" xfId="1940" xr:uid="{00000000-0005-0000-0000-0000B2070000}"/>
    <cellStyle name="Normal 4 2 5" xfId="1941" xr:uid="{00000000-0005-0000-0000-0000B3070000}"/>
    <cellStyle name="Normal 4 3" xfId="1942" xr:uid="{00000000-0005-0000-0000-0000B4070000}"/>
    <cellStyle name="Normal 4 3 2" xfId="1943" xr:uid="{00000000-0005-0000-0000-0000B5070000}"/>
    <cellStyle name="Normal 4 3 2 2" xfId="1944" xr:uid="{00000000-0005-0000-0000-0000B6070000}"/>
    <cellStyle name="Normal 4 3 2 3" xfId="1945" xr:uid="{00000000-0005-0000-0000-0000B7070000}"/>
    <cellStyle name="Normal 4 3 3" xfId="1946" xr:uid="{00000000-0005-0000-0000-0000B8070000}"/>
    <cellStyle name="Normal 4 3 3 2" xfId="1947" xr:uid="{00000000-0005-0000-0000-0000B9070000}"/>
    <cellStyle name="Normal 4 3 4" xfId="1948" xr:uid="{00000000-0005-0000-0000-0000BA070000}"/>
    <cellStyle name="Normal 4 3 5" xfId="1949" xr:uid="{00000000-0005-0000-0000-0000BB070000}"/>
    <cellStyle name="Normal 4 4" xfId="1950" xr:uid="{00000000-0005-0000-0000-0000BC070000}"/>
    <cellStyle name="Normal 4 4 2" xfId="1951" xr:uid="{00000000-0005-0000-0000-0000BD070000}"/>
    <cellStyle name="Normal 4 4 2 2" xfId="1952" xr:uid="{00000000-0005-0000-0000-0000BE070000}"/>
    <cellStyle name="Normal 4 4 2 3" xfId="1953" xr:uid="{00000000-0005-0000-0000-0000BF070000}"/>
    <cellStyle name="Normal 4 4 3" xfId="1954" xr:uid="{00000000-0005-0000-0000-0000C0070000}"/>
    <cellStyle name="Normal 4 4 3 2" xfId="1955" xr:uid="{00000000-0005-0000-0000-0000C1070000}"/>
    <cellStyle name="Normal 4 4 4" xfId="1956" xr:uid="{00000000-0005-0000-0000-0000C2070000}"/>
    <cellStyle name="Normal 4 4 5" xfId="1957" xr:uid="{00000000-0005-0000-0000-0000C3070000}"/>
    <cellStyle name="Normal 4 5" xfId="1958" xr:uid="{00000000-0005-0000-0000-0000C4070000}"/>
    <cellStyle name="Normal 4 5 2" xfId="1959" xr:uid="{00000000-0005-0000-0000-0000C5070000}"/>
    <cellStyle name="Normal 4 5 2 2" xfId="1960" xr:uid="{00000000-0005-0000-0000-0000C6070000}"/>
    <cellStyle name="Normal 4 5 2 3" xfId="1961" xr:uid="{00000000-0005-0000-0000-0000C7070000}"/>
    <cellStyle name="Normal 4 5 3" xfId="1962" xr:uid="{00000000-0005-0000-0000-0000C8070000}"/>
    <cellStyle name="Normal 4 5 3 2" xfId="1963" xr:uid="{00000000-0005-0000-0000-0000C9070000}"/>
    <cellStyle name="Normal 4 5 4" xfId="1964" xr:uid="{00000000-0005-0000-0000-0000CA070000}"/>
    <cellStyle name="Normal 4 5 5" xfId="1965" xr:uid="{00000000-0005-0000-0000-0000CB070000}"/>
    <cellStyle name="Normal 4 6" xfId="1966" xr:uid="{00000000-0005-0000-0000-0000CC070000}"/>
    <cellStyle name="Normal 4 6 2" xfId="1967" xr:uid="{00000000-0005-0000-0000-0000CD070000}"/>
    <cellStyle name="Normal 4 6 2 2" xfId="1968" xr:uid="{00000000-0005-0000-0000-0000CE070000}"/>
    <cellStyle name="Normal 4 6 3" xfId="1969" xr:uid="{00000000-0005-0000-0000-0000CF070000}"/>
    <cellStyle name="Normal 4 6 4" xfId="1970" xr:uid="{00000000-0005-0000-0000-0000D0070000}"/>
    <cellStyle name="Normal 4 7" xfId="1971" xr:uid="{00000000-0005-0000-0000-0000D1070000}"/>
    <cellStyle name="Normal 4 7 2" xfId="1972" xr:uid="{00000000-0005-0000-0000-0000D2070000}"/>
    <cellStyle name="Normal 4 7 2 2" xfId="1973" xr:uid="{00000000-0005-0000-0000-0000D3070000}"/>
    <cellStyle name="Normal 4 7 3" xfId="1974" xr:uid="{00000000-0005-0000-0000-0000D4070000}"/>
    <cellStyle name="Normal 4 7 4" xfId="1975" xr:uid="{00000000-0005-0000-0000-0000D5070000}"/>
    <cellStyle name="Normal 4 8" xfId="1976" xr:uid="{00000000-0005-0000-0000-0000D6070000}"/>
    <cellStyle name="Normal 4 8 2" xfId="1977" xr:uid="{00000000-0005-0000-0000-0000D7070000}"/>
    <cellStyle name="Normal 4 9" xfId="1978" xr:uid="{00000000-0005-0000-0000-0000D8070000}"/>
    <cellStyle name="Normal 5" xfId="26" xr:uid="{00000000-0005-0000-0000-0000D9070000}"/>
    <cellStyle name="Normal 6" xfId="1979" xr:uid="{00000000-0005-0000-0000-0000DA070000}"/>
    <cellStyle name="Normal 7" xfId="1980" xr:uid="{00000000-0005-0000-0000-0000DB070000}"/>
    <cellStyle name="Normal 7 10" xfId="1981" xr:uid="{00000000-0005-0000-0000-0000DC070000}"/>
    <cellStyle name="Normal 7 2" xfId="1982" xr:uid="{00000000-0005-0000-0000-0000DD070000}"/>
    <cellStyle name="Normal 7 2 2" xfId="1983" xr:uid="{00000000-0005-0000-0000-0000DE070000}"/>
    <cellStyle name="Normal 7 2 2 2" xfId="1984" xr:uid="{00000000-0005-0000-0000-0000DF070000}"/>
    <cellStyle name="Normal 7 2 2 3" xfId="1985" xr:uid="{00000000-0005-0000-0000-0000E0070000}"/>
    <cellStyle name="Normal 7 2 3" xfId="1986" xr:uid="{00000000-0005-0000-0000-0000E1070000}"/>
    <cellStyle name="Normal 7 2 3 2" xfId="1987" xr:uid="{00000000-0005-0000-0000-0000E2070000}"/>
    <cellStyle name="Normal 7 2 4" xfId="1988" xr:uid="{00000000-0005-0000-0000-0000E3070000}"/>
    <cellStyle name="Normal 7 2 5" xfId="1989" xr:uid="{00000000-0005-0000-0000-0000E4070000}"/>
    <cellStyle name="Normal 7 3" xfId="1990" xr:uid="{00000000-0005-0000-0000-0000E5070000}"/>
    <cellStyle name="Normal 7 3 2" xfId="1991" xr:uid="{00000000-0005-0000-0000-0000E6070000}"/>
    <cellStyle name="Normal 7 3 2 2" xfId="1992" xr:uid="{00000000-0005-0000-0000-0000E7070000}"/>
    <cellStyle name="Normal 7 3 2 3" xfId="1993" xr:uid="{00000000-0005-0000-0000-0000E8070000}"/>
    <cellStyle name="Normal 7 3 3" xfId="1994" xr:uid="{00000000-0005-0000-0000-0000E9070000}"/>
    <cellStyle name="Normal 7 3 3 2" xfId="1995" xr:uid="{00000000-0005-0000-0000-0000EA070000}"/>
    <cellStyle name="Normal 7 3 4" xfId="1996" xr:uid="{00000000-0005-0000-0000-0000EB070000}"/>
    <cellStyle name="Normal 7 3 5" xfId="1997" xr:uid="{00000000-0005-0000-0000-0000EC070000}"/>
    <cellStyle name="Normal 7 4" xfId="1998" xr:uid="{00000000-0005-0000-0000-0000ED070000}"/>
    <cellStyle name="Normal 7 4 2" xfId="1999" xr:uid="{00000000-0005-0000-0000-0000EE070000}"/>
    <cellStyle name="Normal 7 4 2 2" xfId="2000" xr:uid="{00000000-0005-0000-0000-0000EF070000}"/>
    <cellStyle name="Normal 7 4 2 3" xfId="2001" xr:uid="{00000000-0005-0000-0000-0000F0070000}"/>
    <cellStyle name="Normal 7 4 3" xfId="2002" xr:uid="{00000000-0005-0000-0000-0000F1070000}"/>
    <cellStyle name="Normal 7 4 3 2" xfId="2003" xr:uid="{00000000-0005-0000-0000-0000F2070000}"/>
    <cellStyle name="Normal 7 4 4" xfId="2004" xr:uid="{00000000-0005-0000-0000-0000F3070000}"/>
    <cellStyle name="Normal 7 4 5" xfId="2005" xr:uid="{00000000-0005-0000-0000-0000F4070000}"/>
    <cellStyle name="Normal 7 5" xfId="2006" xr:uid="{00000000-0005-0000-0000-0000F5070000}"/>
    <cellStyle name="Normal 7 5 2" xfId="2007" xr:uid="{00000000-0005-0000-0000-0000F6070000}"/>
    <cellStyle name="Normal 7 5 2 2" xfId="2008" xr:uid="{00000000-0005-0000-0000-0000F7070000}"/>
    <cellStyle name="Normal 7 5 2 3" xfId="2009" xr:uid="{00000000-0005-0000-0000-0000F8070000}"/>
    <cellStyle name="Normal 7 5 3" xfId="2010" xr:uid="{00000000-0005-0000-0000-0000F9070000}"/>
    <cellStyle name="Normal 7 5 3 2" xfId="2011" xr:uid="{00000000-0005-0000-0000-0000FA070000}"/>
    <cellStyle name="Normal 7 5 4" xfId="2012" xr:uid="{00000000-0005-0000-0000-0000FB070000}"/>
    <cellStyle name="Normal 7 5 5" xfId="2013" xr:uid="{00000000-0005-0000-0000-0000FC070000}"/>
    <cellStyle name="Normal 7 6" xfId="2014" xr:uid="{00000000-0005-0000-0000-0000FD070000}"/>
    <cellStyle name="Normal 7 6 2" xfId="2015" xr:uid="{00000000-0005-0000-0000-0000FE070000}"/>
    <cellStyle name="Normal 7 6 2 2" xfId="2016" xr:uid="{00000000-0005-0000-0000-0000FF070000}"/>
    <cellStyle name="Normal 7 6 3" xfId="2017" xr:uid="{00000000-0005-0000-0000-000000080000}"/>
    <cellStyle name="Normal 7 6 4" xfId="2018" xr:uid="{00000000-0005-0000-0000-000001080000}"/>
    <cellStyle name="Normal 7 7" xfId="2019" xr:uid="{00000000-0005-0000-0000-000002080000}"/>
    <cellStyle name="Normal 7 7 2" xfId="2020" xr:uid="{00000000-0005-0000-0000-000003080000}"/>
    <cellStyle name="Normal 7 7 2 2" xfId="2021" xr:uid="{00000000-0005-0000-0000-000004080000}"/>
    <cellStyle name="Normal 7 7 3" xfId="2022" xr:uid="{00000000-0005-0000-0000-000005080000}"/>
    <cellStyle name="Normal 7 7 4" xfId="2023" xr:uid="{00000000-0005-0000-0000-000006080000}"/>
    <cellStyle name="Normal 7 8" xfId="2024" xr:uid="{00000000-0005-0000-0000-000007080000}"/>
    <cellStyle name="Normal 7 8 2" xfId="2025" xr:uid="{00000000-0005-0000-0000-000008080000}"/>
    <cellStyle name="Normal 7 9" xfId="2026" xr:uid="{00000000-0005-0000-0000-000009080000}"/>
    <cellStyle name="Normal 8" xfId="2027" xr:uid="{00000000-0005-0000-0000-00000A080000}"/>
    <cellStyle name="Normal_Decomissions" xfId="2182" xr:uid="{00000000-0005-0000-0000-00000B080000}"/>
    <cellStyle name="Note 2" xfId="2028" xr:uid="{00000000-0005-0000-0000-00000C080000}"/>
    <cellStyle name="Note 2 10" xfId="2029" xr:uid="{00000000-0005-0000-0000-00000D080000}"/>
    <cellStyle name="Note 2 2" xfId="2030" xr:uid="{00000000-0005-0000-0000-00000E080000}"/>
    <cellStyle name="Note 2 2 2" xfId="2031" xr:uid="{00000000-0005-0000-0000-00000F080000}"/>
    <cellStyle name="Note 2 2 2 2" xfId="2032" xr:uid="{00000000-0005-0000-0000-000010080000}"/>
    <cellStyle name="Note 2 2 2 3" xfId="2033" xr:uid="{00000000-0005-0000-0000-000011080000}"/>
    <cellStyle name="Note 2 2 3" xfId="2034" xr:uid="{00000000-0005-0000-0000-000012080000}"/>
    <cellStyle name="Note 2 2 3 2" xfId="2035" xr:uid="{00000000-0005-0000-0000-000013080000}"/>
    <cellStyle name="Note 2 2 4" xfId="2036" xr:uid="{00000000-0005-0000-0000-000014080000}"/>
    <cellStyle name="Note 2 2 5" xfId="2037" xr:uid="{00000000-0005-0000-0000-000015080000}"/>
    <cellStyle name="Note 2 3" xfId="2038" xr:uid="{00000000-0005-0000-0000-000016080000}"/>
    <cellStyle name="Note 2 3 2" xfId="2039" xr:uid="{00000000-0005-0000-0000-000017080000}"/>
    <cellStyle name="Note 2 3 2 2" xfId="2040" xr:uid="{00000000-0005-0000-0000-000018080000}"/>
    <cellStyle name="Note 2 3 2 3" xfId="2041" xr:uid="{00000000-0005-0000-0000-000019080000}"/>
    <cellStyle name="Note 2 3 3" xfId="2042" xr:uid="{00000000-0005-0000-0000-00001A080000}"/>
    <cellStyle name="Note 2 3 3 2" xfId="2043" xr:uid="{00000000-0005-0000-0000-00001B080000}"/>
    <cellStyle name="Note 2 3 4" xfId="2044" xr:uid="{00000000-0005-0000-0000-00001C080000}"/>
    <cellStyle name="Note 2 3 5" xfId="2045" xr:uid="{00000000-0005-0000-0000-00001D080000}"/>
    <cellStyle name="Note 2 4" xfId="2046" xr:uid="{00000000-0005-0000-0000-00001E080000}"/>
    <cellStyle name="Note 2 4 2" xfId="2047" xr:uid="{00000000-0005-0000-0000-00001F080000}"/>
    <cellStyle name="Note 2 4 2 2" xfId="2048" xr:uid="{00000000-0005-0000-0000-000020080000}"/>
    <cellStyle name="Note 2 4 2 3" xfId="2049" xr:uid="{00000000-0005-0000-0000-000021080000}"/>
    <cellStyle name="Note 2 4 3" xfId="2050" xr:uid="{00000000-0005-0000-0000-000022080000}"/>
    <cellStyle name="Note 2 4 3 2" xfId="2051" xr:uid="{00000000-0005-0000-0000-000023080000}"/>
    <cellStyle name="Note 2 4 4" xfId="2052" xr:uid="{00000000-0005-0000-0000-000024080000}"/>
    <cellStyle name="Note 2 4 5" xfId="2053" xr:uid="{00000000-0005-0000-0000-000025080000}"/>
    <cellStyle name="Note 2 5" xfId="2054" xr:uid="{00000000-0005-0000-0000-000026080000}"/>
    <cellStyle name="Note 2 5 2" xfId="2055" xr:uid="{00000000-0005-0000-0000-000027080000}"/>
    <cellStyle name="Note 2 5 2 2" xfId="2056" xr:uid="{00000000-0005-0000-0000-000028080000}"/>
    <cellStyle name="Note 2 5 2 3" xfId="2057" xr:uid="{00000000-0005-0000-0000-000029080000}"/>
    <cellStyle name="Note 2 5 3" xfId="2058" xr:uid="{00000000-0005-0000-0000-00002A080000}"/>
    <cellStyle name="Note 2 5 3 2" xfId="2059" xr:uid="{00000000-0005-0000-0000-00002B080000}"/>
    <cellStyle name="Note 2 5 4" xfId="2060" xr:uid="{00000000-0005-0000-0000-00002C080000}"/>
    <cellStyle name="Note 2 5 5" xfId="2061" xr:uid="{00000000-0005-0000-0000-00002D080000}"/>
    <cellStyle name="Note 2 6" xfId="2062" xr:uid="{00000000-0005-0000-0000-00002E080000}"/>
    <cellStyle name="Note 2 6 2" xfId="2063" xr:uid="{00000000-0005-0000-0000-00002F080000}"/>
    <cellStyle name="Note 2 6 2 2" xfId="2064" xr:uid="{00000000-0005-0000-0000-000030080000}"/>
    <cellStyle name="Note 2 6 3" xfId="2065" xr:uid="{00000000-0005-0000-0000-000031080000}"/>
    <cellStyle name="Note 2 6 4" xfId="2066" xr:uid="{00000000-0005-0000-0000-000032080000}"/>
    <cellStyle name="Note 2 7" xfId="2067" xr:uid="{00000000-0005-0000-0000-000033080000}"/>
    <cellStyle name="Note 2 7 2" xfId="2068" xr:uid="{00000000-0005-0000-0000-000034080000}"/>
    <cellStyle name="Note 2 7 2 2" xfId="2069" xr:uid="{00000000-0005-0000-0000-000035080000}"/>
    <cellStyle name="Note 2 7 3" xfId="2070" xr:uid="{00000000-0005-0000-0000-000036080000}"/>
    <cellStyle name="Note 2 7 4" xfId="2071" xr:uid="{00000000-0005-0000-0000-000037080000}"/>
    <cellStyle name="Note 2 8" xfId="2072" xr:uid="{00000000-0005-0000-0000-000038080000}"/>
    <cellStyle name="Note 2 8 2" xfId="2073" xr:uid="{00000000-0005-0000-0000-000039080000}"/>
    <cellStyle name="Note 2 9" xfId="2074" xr:uid="{00000000-0005-0000-0000-00003A080000}"/>
    <cellStyle name="Note 3" xfId="2075" xr:uid="{00000000-0005-0000-0000-00003B080000}"/>
    <cellStyle name="Note 3 10" xfId="2076" xr:uid="{00000000-0005-0000-0000-00003C080000}"/>
    <cellStyle name="Note 3 2" xfId="2077" xr:uid="{00000000-0005-0000-0000-00003D080000}"/>
    <cellStyle name="Note 3 2 2" xfId="2078" xr:uid="{00000000-0005-0000-0000-00003E080000}"/>
    <cellStyle name="Note 3 2 2 2" xfId="2079" xr:uid="{00000000-0005-0000-0000-00003F080000}"/>
    <cellStyle name="Note 3 2 2 3" xfId="2080" xr:uid="{00000000-0005-0000-0000-000040080000}"/>
    <cellStyle name="Note 3 2 3" xfId="2081" xr:uid="{00000000-0005-0000-0000-000041080000}"/>
    <cellStyle name="Note 3 2 3 2" xfId="2082" xr:uid="{00000000-0005-0000-0000-000042080000}"/>
    <cellStyle name="Note 3 2 4" xfId="2083" xr:uid="{00000000-0005-0000-0000-000043080000}"/>
    <cellStyle name="Note 3 2 5" xfId="2084" xr:uid="{00000000-0005-0000-0000-000044080000}"/>
    <cellStyle name="Note 3 3" xfId="2085" xr:uid="{00000000-0005-0000-0000-000045080000}"/>
    <cellStyle name="Note 3 3 2" xfId="2086" xr:uid="{00000000-0005-0000-0000-000046080000}"/>
    <cellStyle name="Note 3 3 2 2" xfId="2087" xr:uid="{00000000-0005-0000-0000-000047080000}"/>
    <cellStyle name="Note 3 3 2 3" xfId="2088" xr:uid="{00000000-0005-0000-0000-000048080000}"/>
    <cellStyle name="Note 3 3 3" xfId="2089" xr:uid="{00000000-0005-0000-0000-000049080000}"/>
    <cellStyle name="Note 3 3 3 2" xfId="2090" xr:uid="{00000000-0005-0000-0000-00004A080000}"/>
    <cellStyle name="Note 3 3 4" xfId="2091" xr:uid="{00000000-0005-0000-0000-00004B080000}"/>
    <cellStyle name="Note 3 3 5" xfId="2092" xr:uid="{00000000-0005-0000-0000-00004C080000}"/>
    <cellStyle name="Note 3 4" xfId="2093" xr:uid="{00000000-0005-0000-0000-00004D080000}"/>
    <cellStyle name="Note 3 4 2" xfId="2094" xr:uid="{00000000-0005-0000-0000-00004E080000}"/>
    <cellStyle name="Note 3 4 2 2" xfId="2095" xr:uid="{00000000-0005-0000-0000-00004F080000}"/>
    <cellStyle name="Note 3 4 2 3" xfId="2096" xr:uid="{00000000-0005-0000-0000-000050080000}"/>
    <cellStyle name="Note 3 4 3" xfId="2097" xr:uid="{00000000-0005-0000-0000-000051080000}"/>
    <cellStyle name="Note 3 4 3 2" xfId="2098" xr:uid="{00000000-0005-0000-0000-000052080000}"/>
    <cellStyle name="Note 3 4 4" xfId="2099" xr:uid="{00000000-0005-0000-0000-000053080000}"/>
    <cellStyle name="Note 3 4 5" xfId="2100" xr:uid="{00000000-0005-0000-0000-000054080000}"/>
    <cellStyle name="Note 3 5" xfId="2101" xr:uid="{00000000-0005-0000-0000-000055080000}"/>
    <cellStyle name="Note 3 5 2" xfId="2102" xr:uid="{00000000-0005-0000-0000-000056080000}"/>
    <cellStyle name="Note 3 5 2 2" xfId="2103" xr:uid="{00000000-0005-0000-0000-000057080000}"/>
    <cellStyle name="Note 3 5 2 3" xfId="2104" xr:uid="{00000000-0005-0000-0000-000058080000}"/>
    <cellStyle name="Note 3 5 3" xfId="2105" xr:uid="{00000000-0005-0000-0000-000059080000}"/>
    <cellStyle name="Note 3 5 3 2" xfId="2106" xr:uid="{00000000-0005-0000-0000-00005A080000}"/>
    <cellStyle name="Note 3 5 4" xfId="2107" xr:uid="{00000000-0005-0000-0000-00005B080000}"/>
    <cellStyle name="Note 3 5 5" xfId="2108" xr:uid="{00000000-0005-0000-0000-00005C080000}"/>
    <cellStyle name="Note 3 6" xfId="2109" xr:uid="{00000000-0005-0000-0000-00005D080000}"/>
    <cellStyle name="Note 3 6 2" xfId="2110" xr:uid="{00000000-0005-0000-0000-00005E080000}"/>
    <cellStyle name="Note 3 6 2 2" xfId="2111" xr:uid="{00000000-0005-0000-0000-00005F080000}"/>
    <cellStyle name="Note 3 6 3" xfId="2112" xr:uid="{00000000-0005-0000-0000-000060080000}"/>
    <cellStyle name="Note 3 6 4" xfId="2113" xr:uid="{00000000-0005-0000-0000-000061080000}"/>
    <cellStyle name="Note 3 7" xfId="2114" xr:uid="{00000000-0005-0000-0000-000062080000}"/>
    <cellStyle name="Note 3 7 2" xfId="2115" xr:uid="{00000000-0005-0000-0000-000063080000}"/>
    <cellStyle name="Note 3 7 2 2" xfId="2116" xr:uid="{00000000-0005-0000-0000-000064080000}"/>
    <cellStyle name="Note 3 7 3" xfId="2117" xr:uid="{00000000-0005-0000-0000-000065080000}"/>
    <cellStyle name="Note 3 7 4" xfId="2118" xr:uid="{00000000-0005-0000-0000-000066080000}"/>
    <cellStyle name="Note 3 8" xfId="2119" xr:uid="{00000000-0005-0000-0000-000067080000}"/>
    <cellStyle name="Note 3 8 2" xfId="2120" xr:uid="{00000000-0005-0000-0000-000068080000}"/>
    <cellStyle name="Note 3 9" xfId="2121" xr:uid="{00000000-0005-0000-0000-000069080000}"/>
    <cellStyle name="Notes" xfId="2122" xr:uid="{00000000-0005-0000-0000-00006A080000}"/>
    <cellStyle name="Output 2" xfId="2123" xr:uid="{00000000-0005-0000-0000-00006B080000}"/>
    <cellStyle name="Output 3" xfId="2124" xr:uid="{00000000-0005-0000-0000-00006C080000}"/>
    <cellStyle name="Percent 2" xfId="2125" xr:uid="{00000000-0005-0000-0000-00006D080000}"/>
    <cellStyle name="Percent 3" xfId="2126" xr:uid="{00000000-0005-0000-0000-00006E080000}"/>
    <cellStyle name="swpBody01" xfId="2127" xr:uid="{00000000-0005-0000-0000-00006F080000}"/>
    <cellStyle name="swpBodyFirstCol" xfId="2128" xr:uid="{00000000-0005-0000-0000-000070080000}"/>
    <cellStyle name="swpCaption" xfId="2129" xr:uid="{00000000-0005-0000-0000-000071080000}"/>
    <cellStyle name="swpClear" xfId="2130" xr:uid="{00000000-0005-0000-0000-000072080000}"/>
    <cellStyle name="swpHBBookTitle" xfId="2131" xr:uid="{00000000-0005-0000-0000-000073080000}"/>
    <cellStyle name="swpHBChapterTitle" xfId="2132" xr:uid="{00000000-0005-0000-0000-000074080000}"/>
    <cellStyle name="swpHead01" xfId="2133" xr:uid="{00000000-0005-0000-0000-000075080000}"/>
    <cellStyle name="swpHead01R" xfId="2134" xr:uid="{00000000-0005-0000-0000-000076080000}"/>
    <cellStyle name="swpHead02" xfId="2135" xr:uid="{00000000-0005-0000-0000-000077080000}"/>
    <cellStyle name="swpHead02R" xfId="2136" xr:uid="{00000000-0005-0000-0000-000078080000}"/>
    <cellStyle name="swpHead03" xfId="2137" xr:uid="{00000000-0005-0000-0000-000079080000}"/>
    <cellStyle name="swpHead03R" xfId="2138" xr:uid="{00000000-0005-0000-0000-00007A080000}"/>
    <cellStyle name="swpHeadBraL" xfId="2139" xr:uid="{00000000-0005-0000-0000-00007B080000}"/>
    <cellStyle name="swpHeadBraM" xfId="2140" xr:uid="{00000000-0005-0000-0000-00007C080000}"/>
    <cellStyle name="swpHeadBraR" xfId="2141" xr:uid="{00000000-0005-0000-0000-00007D080000}"/>
    <cellStyle name="swpTag" xfId="2142" xr:uid="{00000000-0005-0000-0000-00007E080000}"/>
    <cellStyle name="swpTotals" xfId="2143" xr:uid="{00000000-0005-0000-0000-00007F080000}"/>
    <cellStyle name="swpTotalsNo" xfId="2144" xr:uid="{00000000-0005-0000-0000-000080080000}"/>
    <cellStyle name="swpTotalsTotal" xfId="2145" xr:uid="{00000000-0005-0000-0000-000081080000}"/>
    <cellStyle name="Total 2" xfId="2146" xr:uid="{00000000-0005-0000-0000-000082080000}"/>
    <cellStyle name="Total 3" xfId="2147" xr:uid="{00000000-0005-0000-0000-000083080000}"/>
    <cellStyle name="Warning Text 2" xfId="2148" xr:uid="{00000000-0005-0000-0000-000084080000}"/>
    <cellStyle name="Warning Text 3" xfId="2149" xr:uid="{00000000-0005-0000-0000-000085080000}"/>
    <cellStyle name="標準_awi cons list 300603" xfId="2150" xr:uid="{00000000-0005-0000-0000-000086080000}"/>
    <cellStyle name="通貨 [0.00]_dn_0104" xfId="2151" xr:uid="{00000000-0005-0000-0000-000087080000}"/>
    <cellStyle name="通貨_dn_0104" xfId="2152" xr:uid="{00000000-0005-0000-0000-000088080000}"/>
  </cellStyles>
  <dxfs count="0"/>
  <tableStyles count="0" defaultTableStyle="TableStyleMedium9" defaultPivotStyle="PivotStyleMedium4"/>
  <colors>
    <mruColors>
      <color rgb="FF866243"/>
      <color rgb="FFFED072"/>
      <color rgb="FFF8B15B"/>
      <color rgb="FF7F1340"/>
      <color rgb="FF21A795"/>
      <color rgb="FF2C6C88"/>
      <color rgb="FF19D072"/>
      <color rgb="FF40838C"/>
      <color rgb="FF80ACB2"/>
      <color rgb="FF7E51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FTSE_Theme">
  <a:themeElements>
    <a:clrScheme name="FTSE Russell v09">
      <a:dk1>
        <a:sysClr val="windowText" lastClr="000000"/>
      </a:dk1>
      <a:lt1>
        <a:sysClr val="window" lastClr="FFFFFF"/>
      </a:lt1>
      <a:dk2>
        <a:srgbClr val="866243"/>
      </a:dk2>
      <a:lt2>
        <a:srgbClr val="90C18F"/>
      </a:lt2>
      <a:accent1>
        <a:srgbClr val="551732"/>
      </a:accent1>
      <a:accent2>
        <a:srgbClr val="696D6F"/>
      </a:accent2>
      <a:accent3>
        <a:srgbClr val="005B67"/>
      </a:accent3>
      <a:accent4>
        <a:srgbClr val="F8B15B"/>
      </a:accent4>
      <a:accent5>
        <a:srgbClr val="71621D"/>
      </a:accent5>
      <a:accent6>
        <a:srgbClr val="1F9EC4"/>
      </a:accent6>
      <a:hlink>
        <a:srgbClr val="2C6C88"/>
      </a:hlink>
      <a:folHlink>
        <a:srgbClr val="696D6F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8"/>
  <sheetViews>
    <sheetView tabSelected="1" workbookViewId="0">
      <pane ySplit="2" topLeftCell="A3" activePane="bottomLeft" state="frozen"/>
      <selection pane="bottomLeft" activeCell="B5" sqref="B5"/>
    </sheetView>
  </sheetViews>
  <sheetFormatPr defaultRowHeight="15.5"/>
  <cols>
    <col min="1" max="1" width="12.765625" customWidth="1"/>
    <col min="2" max="2" width="64.3046875" bestFit="1" customWidth="1"/>
    <col min="3" max="3" width="12.765625" customWidth="1"/>
    <col min="4" max="8" width="10.765625" customWidth="1"/>
    <col min="9" max="9" width="32.4609375" bestFit="1" customWidth="1"/>
    <col min="10" max="11" width="10.765625" customWidth="1"/>
    <col min="12" max="12" width="36.84375" bestFit="1" customWidth="1"/>
    <col min="13" max="13" width="10.765625" customWidth="1"/>
    <col min="14" max="18" width="15.765625" customWidth="1"/>
    <col min="19" max="19" width="18.765625" customWidth="1"/>
    <col min="20" max="20" width="15.765625" customWidth="1"/>
    <col min="21" max="21" width="25.765625" customWidth="1"/>
    <col min="22" max="27" width="12.765625" customWidth="1"/>
    <col min="28" max="28" width="48.23046875" style="7" bestFit="1" customWidth="1"/>
    <col min="29" max="31" width="15.765625" customWidth="1"/>
    <col min="32" max="32" width="20.765625" customWidth="1"/>
  </cols>
  <sheetData>
    <row r="1" spans="1:35" s="6" customFormat="1" ht="65.150000000000006" customHeight="1">
      <c r="A1" s="9" t="s">
        <v>595</v>
      </c>
      <c r="B1" s="4"/>
      <c r="C1" s="9" t="s">
        <v>595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8" t="s">
        <v>0</v>
      </c>
      <c r="AC1" s="5"/>
      <c r="AD1" s="5"/>
      <c r="AE1" s="5"/>
      <c r="AF1" s="5"/>
    </row>
    <row r="2" spans="1:35" s="23" customFormat="1" ht="91">
      <c r="A2" s="19" t="s">
        <v>1</v>
      </c>
      <c r="B2" s="19" t="s">
        <v>2</v>
      </c>
      <c r="C2" s="19" t="s">
        <v>3</v>
      </c>
      <c r="D2" s="20" t="s">
        <v>589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5</v>
      </c>
      <c r="J2" s="20" t="s">
        <v>8</v>
      </c>
      <c r="K2" s="20" t="s">
        <v>9</v>
      </c>
      <c r="L2" s="20" t="s">
        <v>10</v>
      </c>
      <c r="M2" s="20" t="s">
        <v>11</v>
      </c>
      <c r="N2" s="20" t="s">
        <v>12</v>
      </c>
      <c r="O2" s="20" t="s">
        <v>13</v>
      </c>
      <c r="P2" s="20" t="s">
        <v>14</v>
      </c>
      <c r="Q2" s="20" t="s">
        <v>15</v>
      </c>
      <c r="R2" s="20" t="s">
        <v>16</v>
      </c>
      <c r="S2" s="20" t="s">
        <v>17</v>
      </c>
      <c r="T2" s="20" t="s">
        <v>18</v>
      </c>
      <c r="U2" s="20" t="s">
        <v>19</v>
      </c>
      <c r="V2" s="20" t="s">
        <v>20</v>
      </c>
      <c r="W2" s="20" t="s">
        <v>21</v>
      </c>
      <c r="X2" s="20" t="s">
        <v>22</v>
      </c>
      <c r="Y2" s="20" t="s">
        <v>644</v>
      </c>
      <c r="Z2" s="20" t="s">
        <v>645</v>
      </c>
      <c r="AA2" s="21" t="s">
        <v>2</v>
      </c>
      <c r="AB2" s="22" t="s">
        <v>23</v>
      </c>
      <c r="AC2" s="22" t="s">
        <v>12</v>
      </c>
      <c r="AD2" s="22" t="s">
        <v>13</v>
      </c>
      <c r="AE2" s="22" t="s">
        <v>24</v>
      </c>
    </row>
    <row r="3" spans="1:35" s="1" customFormat="1" ht="15" customHeight="1">
      <c r="A3" s="16" t="s">
        <v>332</v>
      </c>
      <c r="B3" s="16" t="s">
        <v>333</v>
      </c>
      <c r="C3" s="17" t="s">
        <v>60</v>
      </c>
      <c r="D3" s="17" t="s">
        <v>28</v>
      </c>
      <c r="E3" s="17" t="s">
        <v>31</v>
      </c>
      <c r="F3" s="17"/>
      <c r="G3" s="17" t="s">
        <v>29</v>
      </c>
      <c r="H3" s="16" t="s">
        <v>638</v>
      </c>
      <c r="I3" s="16" t="s">
        <v>30</v>
      </c>
      <c r="J3" s="16" t="s">
        <v>31</v>
      </c>
      <c r="K3" s="16" t="s">
        <v>637</v>
      </c>
      <c r="L3" s="31">
        <v>2</v>
      </c>
      <c r="M3" s="31">
        <v>25</v>
      </c>
      <c r="N3" s="17" t="s">
        <v>334</v>
      </c>
      <c r="O3" s="17" t="s">
        <v>335</v>
      </c>
      <c r="P3" s="25">
        <v>36524</v>
      </c>
      <c r="Q3" s="32">
        <v>10000</v>
      </c>
      <c r="R3" s="16" t="s">
        <v>35</v>
      </c>
      <c r="S3" s="16" t="str">
        <f ca="1">IF(AND(TODAY()&gt;$AH$5,TODAY()&lt;=$AH$6),"7:01 to 15:30","8:01 to 16:30")</f>
        <v>8:01 to 16:30</v>
      </c>
      <c r="T3" s="16" t="s">
        <v>36</v>
      </c>
      <c r="U3" s="33"/>
      <c r="V3" s="25"/>
      <c r="W3" s="17" t="s">
        <v>336</v>
      </c>
      <c r="X3" s="33">
        <v>44522</v>
      </c>
      <c r="Y3" s="33" t="s">
        <v>61</v>
      </c>
      <c r="Z3" s="33" t="s">
        <v>32</v>
      </c>
      <c r="AA3" s="27" t="s">
        <v>337</v>
      </c>
      <c r="AB3" s="16" t="s">
        <v>66</v>
      </c>
      <c r="AC3" s="16" t="s">
        <v>67</v>
      </c>
      <c r="AD3" s="17" t="s">
        <v>68</v>
      </c>
      <c r="AE3" s="16" t="s">
        <v>69</v>
      </c>
    </row>
    <row r="4" spans="1:35" s="1" customFormat="1" ht="15" customHeight="1">
      <c r="A4" s="11" t="s">
        <v>58</v>
      </c>
      <c r="B4" s="11" t="s">
        <v>59</v>
      </c>
      <c r="C4" s="16" t="s">
        <v>60</v>
      </c>
      <c r="D4" s="16" t="s">
        <v>28</v>
      </c>
      <c r="E4" s="16" t="s">
        <v>31</v>
      </c>
      <c r="F4" s="16"/>
      <c r="G4" s="16" t="s">
        <v>29</v>
      </c>
      <c r="H4" s="16" t="s">
        <v>638</v>
      </c>
      <c r="I4" s="16" t="s">
        <v>30</v>
      </c>
      <c r="J4" s="16" t="s">
        <v>31</v>
      </c>
      <c r="K4" s="16" t="s">
        <v>637</v>
      </c>
      <c r="L4" s="24">
        <v>2</v>
      </c>
      <c r="M4" s="24">
        <v>25</v>
      </c>
      <c r="N4" s="16" t="s">
        <v>62</v>
      </c>
      <c r="O4" s="16" t="s">
        <v>63</v>
      </c>
      <c r="P4" s="25">
        <v>40907</v>
      </c>
      <c r="Q4" s="26">
        <v>10000</v>
      </c>
      <c r="R4" s="16" t="s">
        <v>35</v>
      </c>
      <c r="S4" s="16" t="str">
        <f ca="1">IF(AND(TODAY()&gt;$AH$5,TODAY()&lt;=$AH$6),"7:01 to 15:30","8:01 to 16:30")</f>
        <v>8:01 to 16:30</v>
      </c>
      <c r="T4" s="16" t="s">
        <v>36</v>
      </c>
      <c r="U4" s="25">
        <v>40945</v>
      </c>
      <c r="V4" s="25">
        <v>39080</v>
      </c>
      <c r="W4" s="16" t="s">
        <v>64</v>
      </c>
      <c r="X4" s="25">
        <v>44522</v>
      </c>
      <c r="Y4" s="25" t="s">
        <v>61</v>
      </c>
      <c r="Z4" s="25" t="s">
        <v>32</v>
      </c>
      <c r="AA4" s="28" t="s">
        <v>65</v>
      </c>
      <c r="AB4" s="16" t="s">
        <v>66</v>
      </c>
      <c r="AC4" s="16" t="s">
        <v>67</v>
      </c>
      <c r="AD4" s="16" t="s">
        <v>68</v>
      </c>
      <c r="AE4" s="16" t="s">
        <v>69</v>
      </c>
    </row>
    <row r="5" spans="1:35" s="1" customFormat="1" ht="15" customHeight="1">
      <c r="A5" s="11" t="s">
        <v>25</v>
      </c>
      <c r="B5" s="11" t="s">
        <v>26</v>
      </c>
      <c r="C5" s="16" t="s">
        <v>27</v>
      </c>
      <c r="D5" s="16" t="s">
        <v>28</v>
      </c>
      <c r="E5" s="16" t="s">
        <v>29</v>
      </c>
      <c r="F5" s="16" t="s">
        <v>30</v>
      </c>
      <c r="G5" s="16" t="s">
        <v>31</v>
      </c>
      <c r="H5" s="16"/>
      <c r="I5" s="16"/>
      <c r="J5" s="16" t="s">
        <v>31</v>
      </c>
      <c r="K5" s="16" t="s">
        <v>637</v>
      </c>
      <c r="L5" s="24">
        <v>-1</v>
      </c>
      <c r="M5" s="24">
        <v>25</v>
      </c>
      <c r="N5" s="16" t="s">
        <v>33</v>
      </c>
      <c r="O5" s="16" t="s">
        <v>34</v>
      </c>
      <c r="P5" s="25">
        <v>40907</v>
      </c>
      <c r="Q5" s="26">
        <v>10000</v>
      </c>
      <c r="R5" s="16" t="s">
        <v>35</v>
      </c>
      <c r="S5" s="16" t="str">
        <f ca="1">IF(AND(TODAY()&gt;$AH$5,TODAY()&lt;=$AH$6),"7:01 to 15:30","8:01 to 16:30")</f>
        <v>8:01 to 16:30</v>
      </c>
      <c r="T5" s="16" t="s">
        <v>36</v>
      </c>
      <c r="U5" s="25">
        <v>40945</v>
      </c>
      <c r="V5" s="25">
        <v>39080</v>
      </c>
      <c r="W5" s="17" t="s">
        <v>37</v>
      </c>
      <c r="X5" s="25"/>
      <c r="Y5" s="25"/>
      <c r="Z5" s="25" t="s">
        <v>32</v>
      </c>
      <c r="AA5" s="27" t="s">
        <v>38</v>
      </c>
      <c r="AB5" s="16" t="s">
        <v>39</v>
      </c>
      <c r="AC5" s="16" t="s">
        <v>40</v>
      </c>
      <c r="AD5" s="16" t="s">
        <v>41</v>
      </c>
      <c r="AE5" s="16" t="s">
        <v>42</v>
      </c>
      <c r="AF5" s="2"/>
      <c r="AG5" s="2"/>
      <c r="AH5" s="2"/>
      <c r="AI5" s="2"/>
    </row>
    <row r="6" spans="1:35" s="1" customFormat="1" ht="15" customHeight="1">
      <c r="A6" s="11" t="s">
        <v>70</v>
      </c>
      <c r="B6" s="11" t="s">
        <v>71</v>
      </c>
      <c r="C6" s="16" t="s">
        <v>60</v>
      </c>
      <c r="D6" s="16" t="s">
        <v>28</v>
      </c>
      <c r="E6" s="16" t="s">
        <v>31</v>
      </c>
      <c r="F6" s="16"/>
      <c r="G6" s="16" t="s">
        <v>29</v>
      </c>
      <c r="H6" s="16" t="s">
        <v>638</v>
      </c>
      <c r="I6" s="16" t="s">
        <v>30</v>
      </c>
      <c r="J6" s="16" t="s">
        <v>31</v>
      </c>
      <c r="K6" s="16" t="s">
        <v>637</v>
      </c>
      <c r="L6" s="24">
        <v>3</v>
      </c>
      <c r="M6" s="24">
        <v>20</v>
      </c>
      <c r="N6" s="16" t="s">
        <v>72</v>
      </c>
      <c r="O6" s="16" t="s">
        <v>73</v>
      </c>
      <c r="P6" s="25">
        <v>40907</v>
      </c>
      <c r="Q6" s="26">
        <v>10000</v>
      </c>
      <c r="R6" s="16" t="s">
        <v>35</v>
      </c>
      <c r="S6" s="16" t="str">
        <f ca="1">IF(AND(TODAY()&gt;$AH$5,TODAY()&lt;=$AH$6),"7:01 to 15:30","8:01 to 16:30")</f>
        <v>8:01 to 16:30</v>
      </c>
      <c r="T6" s="16" t="s">
        <v>36</v>
      </c>
      <c r="U6" s="25">
        <v>40945</v>
      </c>
      <c r="V6" s="25">
        <v>39080</v>
      </c>
      <c r="W6" s="16" t="s">
        <v>74</v>
      </c>
      <c r="X6" s="25">
        <v>44522</v>
      </c>
      <c r="Y6" s="25" t="s">
        <v>61</v>
      </c>
      <c r="Z6" s="25" t="s">
        <v>32</v>
      </c>
      <c r="AA6" s="28" t="s">
        <v>65</v>
      </c>
      <c r="AB6" s="16" t="s">
        <v>66</v>
      </c>
      <c r="AC6" s="16" t="s">
        <v>67</v>
      </c>
      <c r="AD6" s="16" t="s">
        <v>68</v>
      </c>
      <c r="AE6" s="16" t="s">
        <v>69</v>
      </c>
    </row>
    <row r="7" spans="1:35" s="1" customFormat="1" ht="15" customHeight="1">
      <c r="A7" s="11" t="s">
        <v>629</v>
      </c>
      <c r="B7" s="11" t="s">
        <v>630</v>
      </c>
      <c r="C7" s="16" t="s">
        <v>60</v>
      </c>
      <c r="D7" s="16" t="s">
        <v>87</v>
      </c>
      <c r="E7" s="16" t="s">
        <v>31</v>
      </c>
      <c r="F7" s="16"/>
      <c r="G7" s="16" t="s">
        <v>29</v>
      </c>
      <c r="H7" s="16" t="s">
        <v>635</v>
      </c>
      <c r="I7" s="16" t="s">
        <v>30</v>
      </c>
      <c r="J7" s="16" t="s">
        <v>31</v>
      </c>
      <c r="K7" s="16" t="s">
        <v>88</v>
      </c>
      <c r="L7" s="24">
        <v>2</v>
      </c>
      <c r="M7" s="24">
        <v>25</v>
      </c>
      <c r="N7"/>
      <c r="O7"/>
      <c r="P7" s="25">
        <v>40165</v>
      </c>
      <c r="Q7" s="32">
        <v>10000</v>
      </c>
      <c r="R7" s="16" t="s">
        <v>91</v>
      </c>
      <c r="S7" s="16" t="str">
        <f ca="1">IF(AND(TODAY()&gt;$AH$5,TODAY()&lt;=$AH$6),"7:00 to 15:30","8:00 to 16:30")</f>
        <v>8:00 to 16:30</v>
      </c>
      <c r="T7" s="17" t="s">
        <v>92</v>
      </c>
      <c r="U7" s="33">
        <v>43852</v>
      </c>
      <c r="V7" s="25">
        <v>40165</v>
      </c>
      <c r="W7" s="47" t="s">
        <v>634</v>
      </c>
      <c r="X7" s="33">
        <v>44522</v>
      </c>
      <c r="Y7" s="33" t="s">
        <v>646</v>
      </c>
      <c r="Z7" s="33" t="s">
        <v>88</v>
      </c>
      <c r="AA7" s="28" t="s">
        <v>343</v>
      </c>
      <c r="AB7" s="16" t="s">
        <v>95</v>
      </c>
      <c r="AC7" s="16" t="s">
        <v>96</v>
      </c>
      <c r="AD7" s="17" t="s">
        <v>97</v>
      </c>
      <c r="AE7" s="16" t="s">
        <v>42</v>
      </c>
      <c r="AF7"/>
      <c r="AG7"/>
      <c r="AH7"/>
      <c r="AI7"/>
    </row>
    <row r="8" spans="1:35" s="1" customFormat="1" ht="15" customHeight="1">
      <c r="A8" s="16" t="s">
        <v>344</v>
      </c>
      <c r="B8" s="16" t="s">
        <v>345</v>
      </c>
      <c r="C8" s="17" t="s">
        <v>60</v>
      </c>
      <c r="D8" s="17" t="s">
        <v>87</v>
      </c>
      <c r="E8" s="17" t="s">
        <v>31</v>
      </c>
      <c r="F8" s="17"/>
      <c r="G8" s="17" t="s">
        <v>29</v>
      </c>
      <c r="H8" s="16" t="s">
        <v>635</v>
      </c>
      <c r="I8" s="16" t="s">
        <v>30</v>
      </c>
      <c r="J8" s="16" t="s">
        <v>31</v>
      </c>
      <c r="K8" s="17" t="s">
        <v>88</v>
      </c>
      <c r="L8" s="31">
        <v>2</v>
      </c>
      <c r="M8" s="31">
        <v>25</v>
      </c>
      <c r="N8" s="17" t="s">
        <v>346</v>
      </c>
      <c r="O8" s="17" t="s">
        <v>347</v>
      </c>
      <c r="P8" s="25">
        <v>33969</v>
      </c>
      <c r="Q8" s="32">
        <v>10000</v>
      </c>
      <c r="R8" s="16" t="s">
        <v>91</v>
      </c>
      <c r="S8" s="16" t="str">
        <f ca="1">IF(AND(TODAY()&gt;$AH$5,TODAY()&lt;=$AH$6),"7:00 to 15:30","8:00 to 16:30")</f>
        <v>8:00 to 16:30</v>
      </c>
      <c r="T8" s="16" t="s">
        <v>92</v>
      </c>
      <c r="U8" s="33"/>
      <c r="V8" s="25"/>
      <c r="W8" s="17" t="s">
        <v>348</v>
      </c>
      <c r="X8" s="25">
        <v>44522</v>
      </c>
      <c r="Y8" s="25" t="s">
        <v>646</v>
      </c>
      <c r="Z8" s="25" t="s">
        <v>88</v>
      </c>
      <c r="AA8" s="28" t="s">
        <v>349</v>
      </c>
      <c r="AB8" s="16" t="s">
        <v>119</v>
      </c>
      <c r="AC8" s="16" t="s">
        <v>120</v>
      </c>
      <c r="AD8" s="17" t="s">
        <v>121</v>
      </c>
      <c r="AE8" s="16" t="s">
        <v>69</v>
      </c>
    </row>
    <row r="9" spans="1:35" s="1" customFormat="1" ht="15" customHeight="1">
      <c r="A9" s="11" t="s">
        <v>113</v>
      </c>
      <c r="B9" s="11" t="s">
        <v>114</v>
      </c>
      <c r="C9" s="16" t="s">
        <v>60</v>
      </c>
      <c r="D9" s="16" t="s">
        <v>87</v>
      </c>
      <c r="E9" s="16" t="s">
        <v>31</v>
      </c>
      <c r="F9" s="16"/>
      <c r="G9" s="16" t="s">
        <v>29</v>
      </c>
      <c r="H9" s="16" t="s">
        <v>635</v>
      </c>
      <c r="I9" s="16" t="s">
        <v>30</v>
      </c>
      <c r="J9" s="16" t="s">
        <v>31</v>
      </c>
      <c r="K9" s="16" t="s">
        <v>88</v>
      </c>
      <c r="L9" s="24">
        <v>2</v>
      </c>
      <c r="M9" s="24">
        <v>25</v>
      </c>
      <c r="N9" s="16" t="s">
        <v>115</v>
      </c>
      <c r="O9" s="16" t="s">
        <v>116</v>
      </c>
      <c r="P9" s="25">
        <v>40907</v>
      </c>
      <c r="Q9" s="26">
        <v>10000</v>
      </c>
      <c r="R9" s="16" t="s">
        <v>91</v>
      </c>
      <c r="S9" s="16" t="str">
        <f ca="1">IF(AND(TODAY()&gt;$AH$5,TODAY()&lt;=$AH$6),"7:00 to 15:30","8:00 to 16:30")</f>
        <v>8:00 to 16:30</v>
      </c>
      <c r="T9" s="16" t="s">
        <v>92</v>
      </c>
      <c r="U9" s="25">
        <v>40945</v>
      </c>
      <c r="V9" s="25">
        <v>39080</v>
      </c>
      <c r="W9" s="16" t="s">
        <v>117</v>
      </c>
      <c r="X9" s="25">
        <v>44522</v>
      </c>
      <c r="Y9" s="25" t="s">
        <v>646</v>
      </c>
      <c r="Z9" s="25" t="s">
        <v>88</v>
      </c>
      <c r="AA9" s="28" t="s">
        <v>118</v>
      </c>
      <c r="AB9" s="16" t="s">
        <v>119</v>
      </c>
      <c r="AC9" s="16" t="s">
        <v>120</v>
      </c>
      <c r="AD9" s="16" t="s">
        <v>121</v>
      </c>
      <c r="AE9" s="16" t="s">
        <v>69</v>
      </c>
      <c r="AH9" s="29"/>
      <c r="AI9" s="30"/>
    </row>
    <row r="10" spans="1:35" s="1" customFormat="1" ht="15" customHeight="1">
      <c r="A10" s="11" t="s">
        <v>122</v>
      </c>
      <c r="B10" s="11" t="s">
        <v>123</v>
      </c>
      <c r="C10" s="16" t="s">
        <v>60</v>
      </c>
      <c r="D10" s="16" t="s">
        <v>87</v>
      </c>
      <c r="E10" s="16" t="s">
        <v>31</v>
      </c>
      <c r="F10" s="16"/>
      <c r="G10" s="16" t="s">
        <v>29</v>
      </c>
      <c r="H10" s="16" t="s">
        <v>635</v>
      </c>
      <c r="I10" s="16" t="s">
        <v>30</v>
      </c>
      <c r="J10" s="16" t="s">
        <v>31</v>
      </c>
      <c r="K10" s="16" t="s">
        <v>88</v>
      </c>
      <c r="L10" s="24">
        <v>3</v>
      </c>
      <c r="M10" s="24">
        <v>20</v>
      </c>
      <c r="N10" s="16" t="s">
        <v>124</v>
      </c>
      <c r="O10" s="16" t="s">
        <v>125</v>
      </c>
      <c r="P10" s="25">
        <v>40907</v>
      </c>
      <c r="Q10" s="26">
        <v>10000</v>
      </c>
      <c r="R10" s="16" t="s">
        <v>91</v>
      </c>
      <c r="S10" s="16" t="str">
        <f ca="1">IF(AND(TODAY()&gt;$AH$5,TODAY()&lt;=$AH$6),"7:00 to 15:30","8:00 to 16:30")</f>
        <v>8:00 to 16:30</v>
      </c>
      <c r="T10" s="16" t="s">
        <v>92</v>
      </c>
      <c r="U10" s="25">
        <v>40945</v>
      </c>
      <c r="V10" s="25">
        <v>39080</v>
      </c>
      <c r="W10" s="16" t="s">
        <v>126</v>
      </c>
      <c r="X10" s="25">
        <v>44522</v>
      </c>
      <c r="Y10" s="25" t="s">
        <v>646</v>
      </c>
      <c r="Z10" s="25" t="s">
        <v>88</v>
      </c>
      <c r="AA10" s="28" t="s">
        <v>118</v>
      </c>
      <c r="AB10" s="16" t="s">
        <v>119</v>
      </c>
      <c r="AC10" s="16" t="s">
        <v>120</v>
      </c>
      <c r="AD10" s="16" t="s">
        <v>121</v>
      </c>
      <c r="AE10" s="16" t="s">
        <v>69</v>
      </c>
      <c r="AH10" s="29"/>
    </row>
    <row r="11" spans="1:35" s="1" customFormat="1" ht="15" customHeight="1">
      <c r="A11" s="11" t="s">
        <v>85</v>
      </c>
      <c r="B11" s="11" t="s">
        <v>86</v>
      </c>
      <c r="C11" s="16" t="s">
        <v>27</v>
      </c>
      <c r="D11" s="16" t="s">
        <v>87</v>
      </c>
      <c r="E11" s="16" t="s">
        <v>29</v>
      </c>
      <c r="F11" s="16" t="s">
        <v>30</v>
      </c>
      <c r="G11" s="16" t="s">
        <v>31</v>
      </c>
      <c r="H11" s="16"/>
      <c r="I11" s="16"/>
      <c r="J11" s="16" t="s">
        <v>31</v>
      </c>
      <c r="K11" s="16" t="s">
        <v>88</v>
      </c>
      <c r="L11" s="24">
        <v>-1</v>
      </c>
      <c r="M11" s="24">
        <v>25</v>
      </c>
      <c r="N11" s="16" t="s">
        <v>89</v>
      </c>
      <c r="O11" s="16" t="s">
        <v>90</v>
      </c>
      <c r="P11" s="25">
        <v>40907</v>
      </c>
      <c r="Q11" s="26">
        <v>10000</v>
      </c>
      <c r="R11" s="16" t="s">
        <v>91</v>
      </c>
      <c r="S11" s="16" t="str">
        <f ca="1">IF(AND(TODAY()&gt;$AH$5,TODAY()&lt;=$AH$6),"7:00 to 15:30","8:00 to 16:30")</f>
        <v>8:00 to 16:30</v>
      </c>
      <c r="T11" s="16" t="s">
        <v>92</v>
      </c>
      <c r="U11" s="25">
        <v>40945</v>
      </c>
      <c r="V11" s="25">
        <v>39080</v>
      </c>
      <c r="W11" s="16" t="s">
        <v>93</v>
      </c>
      <c r="X11" s="25"/>
      <c r="Y11" s="25"/>
      <c r="Z11" s="25" t="s">
        <v>88</v>
      </c>
      <c r="AA11" s="28" t="s">
        <v>94</v>
      </c>
      <c r="AB11" s="16" t="s">
        <v>95</v>
      </c>
      <c r="AC11" s="16" t="s">
        <v>96</v>
      </c>
      <c r="AD11" s="16" t="s">
        <v>97</v>
      </c>
      <c r="AE11" s="16" t="s">
        <v>42</v>
      </c>
    </row>
    <row r="12" spans="1:35" s="1" customFormat="1" ht="15" customHeight="1">
      <c r="A12" s="11" t="s">
        <v>98</v>
      </c>
      <c r="B12" s="11" t="s">
        <v>99</v>
      </c>
      <c r="C12" s="16" t="s">
        <v>27</v>
      </c>
      <c r="D12" s="16" t="s">
        <v>87</v>
      </c>
      <c r="E12" s="16" t="s">
        <v>29</v>
      </c>
      <c r="F12" s="16" t="s">
        <v>30</v>
      </c>
      <c r="G12" s="16" t="s">
        <v>31</v>
      </c>
      <c r="H12" s="16"/>
      <c r="I12" s="16"/>
      <c r="J12" s="16" t="s">
        <v>31</v>
      </c>
      <c r="K12" s="16" t="s">
        <v>88</v>
      </c>
      <c r="L12" s="24">
        <v>-2</v>
      </c>
      <c r="M12" s="24">
        <v>25</v>
      </c>
      <c r="N12" s="16" t="s">
        <v>100</v>
      </c>
      <c r="O12" s="16" t="s">
        <v>101</v>
      </c>
      <c r="P12" s="25">
        <v>40907</v>
      </c>
      <c r="Q12" s="26">
        <v>10000</v>
      </c>
      <c r="R12" s="16" t="s">
        <v>91</v>
      </c>
      <c r="S12" s="16" t="str">
        <f ca="1">IF(AND(TODAY()&gt;$AH$5,TODAY()&lt;=$AH$6),"7:00 to 15:30","8:00 to 16:30")</f>
        <v>8:00 to 16:30</v>
      </c>
      <c r="T12" s="16" t="s">
        <v>92</v>
      </c>
      <c r="U12" s="25">
        <v>40945</v>
      </c>
      <c r="V12" s="25">
        <v>39080</v>
      </c>
      <c r="W12" s="16" t="s">
        <v>102</v>
      </c>
      <c r="X12" s="25"/>
      <c r="Y12" s="25"/>
      <c r="Z12" s="25" t="s">
        <v>88</v>
      </c>
      <c r="AA12" s="28" t="s">
        <v>94</v>
      </c>
      <c r="AB12" s="16" t="s">
        <v>95</v>
      </c>
      <c r="AC12" s="16" t="s">
        <v>96</v>
      </c>
      <c r="AD12" s="16" t="s">
        <v>97</v>
      </c>
      <c r="AE12" s="16" t="s">
        <v>42</v>
      </c>
      <c r="AH12" s="29"/>
    </row>
    <row r="13" spans="1:35" s="1" customFormat="1" ht="15" customHeight="1">
      <c r="A13" s="11" t="s">
        <v>103</v>
      </c>
      <c r="B13" s="11" t="s">
        <v>104</v>
      </c>
      <c r="C13" s="16" t="s">
        <v>27</v>
      </c>
      <c r="D13" s="16" t="s">
        <v>87</v>
      </c>
      <c r="E13" s="16" t="s">
        <v>29</v>
      </c>
      <c r="F13" s="16" t="s">
        <v>30</v>
      </c>
      <c r="G13" s="16" t="s">
        <v>31</v>
      </c>
      <c r="H13" s="16"/>
      <c r="I13" s="16"/>
      <c r="J13" s="16" t="s">
        <v>31</v>
      </c>
      <c r="K13" s="16" t="s">
        <v>88</v>
      </c>
      <c r="L13" s="24">
        <v>-3</v>
      </c>
      <c r="M13" s="24">
        <v>20</v>
      </c>
      <c r="N13" s="16" t="s">
        <v>105</v>
      </c>
      <c r="O13" s="16" t="s">
        <v>106</v>
      </c>
      <c r="P13" s="25">
        <v>40907</v>
      </c>
      <c r="Q13" s="26">
        <v>10000</v>
      </c>
      <c r="R13" s="16" t="s">
        <v>91</v>
      </c>
      <c r="S13" s="16" t="str">
        <f ca="1">IF(AND(TODAY()&gt;$AH$5,TODAY()&lt;=$AH$6),"7:00 to 15:30","8:00 to 16:30")</f>
        <v>8:00 to 16:30</v>
      </c>
      <c r="T13" s="16" t="s">
        <v>92</v>
      </c>
      <c r="U13" s="25">
        <v>40945</v>
      </c>
      <c r="V13" s="25">
        <v>39080</v>
      </c>
      <c r="W13" s="16" t="s">
        <v>107</v>
      </c>
      <c r="X13" s="25"/>
      <c r="Y13" s="25"/>
      <c r="Z13" s="25" t="s">
        <v>88</v>
      </c>
      <c r="AA13" s="28" t="s">
        <v>94</v>
      </c>
      <c r="AB13" s="16" t="s">
        <v>95</v>
      </c>
      <c r="AC13" s="16" t="s">
        <v>96</v>
      </c>
      <c r="AD13" s="16" t="s">
        <v>97</v>
      </c>
      <c r="AE13" s="16" t="s">
        <v>42</v>
      </c>
      <c r="AH13" s="29"/>
      <c r="AI13" s="30"/>
    </row>
    <row r="14" spans="1:35" s="1" customFormat="1" ht="15" customHeight="1">
      <c r="A14" s="11" t="s">
        <v>108</v>
      </c>
      <c r="B14" s="11" t="s">
        <v>109</v>
      </c>
      <c r="C14" s="16" t="s">
        <v>27</v>
      </c>
      <c r="D14" s="16" t="s">
        <v>87</v>
      </c>
      <c r="E14" s="16" t="s">
        <v>29</v>
      </c>
      <c r="F14" s="16" t="s">
        <v>30</v>
      </c>
      <c r="G14" s="16" t="s">
        <v>31</v>
      </c>
      <c r="H14" s="16"/>
      <c r="I14" s="16"/>
      <c r="J14" s="16" t="s">
        <v>31</v>
      </c>
      <c r="K14" s="16" t="s">
        <v>88</v>
      </c>
      <c r="L14" s="24">
        <v>-5</v>
      </c>
      <c r="M14" s="24">
        <v>15</v>
      </c>
      <c r="N14" s="16" t="s">
        <v>110</v>
      </c>
      <c r="O14" s="16" t="s">
        <v>111</v>
      </c>
      <c r="P14" s="25">
        <v>40907</v>
      </c>
      <c r="Q14" s="26">
        <v>1000000</v>
      </c>
      <c r="R14" s="16" t="s">
        <v>91</v>
      </c>
      <c r="S14" s="16" t="str">
        <f ca="1">IF(AND(TODAY()&gt;$AH$5,TODAY()&lt;=$AH$6),"7:00 to 15:30","8:00 to 16:30")</f>
        <v>8:00 to 16:30</v>
      </c>
      <c r="T14" s="16" t="s">
        <v>92</v>
      </c>
      <c r="U14" s="25">
        <v>41050</v>
      </c>
      <c r="V14" s="25">
        <v>39080</v>
      </c>
      <c r="W14" s="16" t="s">
        <v>112</v>
      </c>
      <c r="X14" s="25"/>
      <c r="Y14" s="25"/>
      <c r="Z14" s="25" t="s">
        <v>88</v>
      </c>
      <c r="AA14" s="28" t="s">
        <v>94</v>
      </c>
      <c r="AB14" s="16" t="s">
        <v>95</v>
      </c>
      <c r="AC14" s="16" t="s">
        <v>96</v>
      </c>
      <c r="AD14" s="16" t="s">
        <v>97</v>
      </c>
      <c r="AE14" s="16" t="s">
        <v>42</v>
      </c>
      <c r="AH14" s="29"/>
      <c r="AI14" s="30"/>
    </row>
    <row r="15" spans="1:35" s="1" customFormat="1" ht="15" customHeight="1">
      <c r="A15" s="11" t="s">
        <v>127</v>
      </c>
      <c r="B15" s="11" t="s">
        <v>128</v>
      </c>
      <c r="C15" s="16" t="s">
        <v>60</v>
      </c>
      <c r="D15" s="16" t="s">
        <v>87</v>
      </c>
      <c r="E15" s="16" t="s">
        <v>31</v>
      </c>
      <c r="F15" s="16"/>
      <c r="G15" s="16" t="s">
        <v>29</v>
      </c>
      <c r="H15" s="16" t="s">
        <v>635</v>
      </c>
      <c r="I15" s="16" t="s">
        <v>30</v>
      </c>
      <c r="J15" s="16" t="s">
        <v>31</v>
      </c>
      <c r="K15" s="16" t="s">
        <v>88</v>
      </c>
      <c r="L15" s="24">
        <v>4</v>
      </c>
      <c r="M15" s="24">
        <v>15</v>
      </c>
      <c r="N15" s="16" t="s">
        <v>129</v>
      </c>
      <c r="O15" s="16" t="s">
        <v>130</v>
      </c>
      <c r="P15" s="25">
        <v>40907</v>
      </c>
      <c r="Q15" s="26">
        <v>10000</v>
      </c>
      <c r="R15" s="16" t="s">
        <v>91</v>
      </c>
      <c r="S15" s="16" t="str">
        <f ca="1">IF(AND(TODAY()&gt;$AH$5,TODAY()&lt;=$AH$6),"7:00 to 15:30","8:00 to 16:30")</f>
        <v>8:00 to 16:30</v>
      </c>
      <c r="T15" s="16" t="s">
        <v>92</v>
      </c>
      <c r="U15" s="25">
        <v>40945</v>
      </c>
      <c r="V15" s="25">
        <v>39080</v>
      </c>
      <c r="W15" s="16" t="s">
        <v>131</v>
      </c>
      <c r="X15" s="25">
        <v>44522</v>
      </c>
      <c r="Y15" s="25" t="s">
        <v>646</v>
      </c>
      <c r="Z15" s="25" t="s">
        <v>88</v>
      </c>
      <c r="AA15" s="28" t="s">
        <v>118</v>
      </c>
      <c r="AB15" s="16" t="s">
        <v>119</v>
      </c>
      <c r="AC15" s="16" t="s">
        <v>120</v>
      </c>
      <c r="AD15" s="16" t="s">
        <v>121</v>
      </c>
      <c r="AE15" s="16" t="s">
        <v>69</v>
      </c>
      <c r="AH15" s="29"/>
    </row>
    <row r="16" spans="1:35" s="1" customFormat="1" ht="15" customHeight="1">
      <c r="A16" s="11" t="s">
        <v>156</v>
      </c>
      <c r="B16" s="11" t="s">
        <v>157</v>
      </c>
      <c r="C16" s="16" t="s">
        <v>60</v>
      </c>
      <c r="D16" s="16" t="s">
        <v>87</v>
      </c>
      <c r="E16" s="16" t="s">
        <v>31</v>
      </c>
      <c r="F16" s="16"/>
      <c r="G16" s="16" t="s">
        <v>29</v>
      </c>
      <c r="H16" s="16" t="s">
        <v>635</v>
      </c>
      <c r="I16" s="16" t="s">
        <v>30</v>
      </c>
      <c r="J16" s="16" t="s">
        <v>31</v>
      </c>
      <c r="K16" s="16" t="s">
        <v>88</v>
      </c>
      <c r="L16" s="24">
        <v>2</v>
      </c>
      <c r="M16" s="24">
        <v>25</v>
      </c>
      <c r="N16" s="16" t="s">
        <v>158</v>
      </c>
      <c r="O16" s="16" t="s">
        <v>159</v>
      </c>
      <c r="P16" s="25">
        <v>40907</v>
      </c>
      <c r="Q16" s="26">
        <v>10000</v>
      </c>
      <c r="R16" s="16" t="s">
        <v>91</v>
      </c>
      <c r="S16" s="16" t="str">
        <f ca="1">IF(AND(TODAY()&gt;$AH$5,TODAY()&lt;=$AH$6),"7:00 to 15:30","8:00 to 16:30")</f>
        <v>8:00 to 16:30</v>
      </c>
      <c r="T16" s="16" t="s">
        <v>92</v>
      </c>
      <c r="U16" s="25">
        <v>40945</v>
      </c>
      <c r="V16" s="25">
        <v>39080</v>
      </c>
      <c r="W16" s="16" t="s">
        <v>160</v>
      </c>
      <c r="X16" s="25">
        <v>44522</v>
      </c>
      <c r="Y16" s="25" t="s">
        <v>646</v>
      </c>
      <c r="Z16" s="25" t="s">
        <v>88</v>
      </c>
      <c r="AA16" s="28" t="s">
        <v>161</v>
      </c>
      <c r="AB16" s="16" t="s">
        <v>162</v>
      </c>
      <c r="AC16" s="16" t="s">
        <v>163</v>
      </c>
      <c r="AD16" s="16" t="s">
        <v>164</v>
      </c>
      <c r="AE16" s="16" t="s">
        <v>69</v>
      </c>
    </row>
    <row r="17" spans="1:31" s="1" customFormat="1" ht="15" customHeight="1">
      <c r="A17" s="11" t="s">
        <v>165</v>
      </c>
      <c r="B17" s="11" t="s">
        <v>166</v>
      </c>
      <c r="C17" s="16" t="s">
        <v>60</v>
      </c>
      <c r="D17" s="16" t="s">
        <v>87</v>
      </c>
      <c r="E17" s="16" t="s">
        <v>31</v>
      </c>
      <c r="F17" s="16"/>
      <c r="G17" s="16" t="s">
        <v>29</v>
      </c>
      <c r="H17" s="16" t="s">
        <v>635</v>
      </c>
      <c r="I17" s="16" t="s">
        <v>30</v>
      </c>
      <c r="J17" s="16" t="s">
        <v>31</v>
      </c>
      <c r="K17" s="16" t="s">
        <v>88</v>
      </c>
      <c r="L17" s="24">
        <v>3</v>
      </c>
      <c r="M17" s="24">
        <v>20</v>
      </c>
      <c r="N17" s="16" t="s">
        <v>167</v>
      </c>
      <c r="O17" s="16" t="s">
        <v>168</v>
      </c>
      <c r="P17" s="25">
        <v>40907</v>
      </c>
      <c r="Q17" s="26">
        <v>10000</v>
      </c>
      <c r="R17" s="16" t="s">
        <v>91</v>
      </c>
      <c r="S17" s="16" t="str">
        <f ca="1">IF(AND(TODAY()&gt;$AH$5,TODAY()&lt;=$AH$6),"7:00 to 15:30","8:00 to 16:30")</f>
        <v>8:00 to 16:30</v>
      </c>
      <c r="T17" s="16" t="s">
        <v>92</v>
      </c>
      <c r="U17" s="25">
        <v>40945</v>
      </c>
      <c r="V17" s="25">
        <v>39080</v>
      </c>
      <c r="W17" s="16" t="s">
        <v>169</v>
      </c>
      <c r="X17" s="25">
        <v>44522</v>
      </c>
      <c r="Y17" s="25" t="s">
        <v>646</v>
      </c>
      <c r="Z17" s="25" t="s">
        <v>88</v>
      </c>
      <c r="AA17" s="28" t="s">
        <v>161</v>
      </c>
      <c r="AB17" s="16" t="s">
        <v>162</v>
      </c>
      <c r="AC17" s="16" t="s">
        <v>163</v>
      </c>
      <c r="AD17" s="16" t="s">
        <v>164</v>
      </c>
      <c r="AE17" s="16" t="s">
        <v>69</v>
      </c>
    </row>
    <row r="18" spans="1:31" s="1" customFormat="1" ht="15" customHeight="1">
      <c r="A18" s="11" t="s">
        <v>170</v>
      </c>
      <c r="B18" s="11" t="s">
        <v>171</v>
      </c>
      <c r="C18" s="16" t="s">
        <v>60</v>
      </c>
      <c r="D18" s="16" t="s">
        <v>87</v>
      </c>
      <c r="E18" s="16" t="s">
        <v>31</v>
      </c>
      <c r="F18" s="16"/>
      <c r="G18" s="16" t="s">
        <v>29</v>
      </c>
      <c r="H18" s="16" t="s">
        <v>635</v>
      </c>
      <c r="I18" s="16" t="s">
        <v>30</v>
      </c>
      <c r="J18" s="16" t="s">
        <v>31</v>
      </c>
      <c r="K18" s="16" t="s">
        <v>88</v>
      </c>
      <c r="L18" s="24">
        <v>4</v>
      </c>
      <c r="M18" s="24">
        <v>15</v>
      </c>
      <c r="N18" s="16" t="s">
        <v>172</v>
      </c>
      <c r="O18" s="16" t="s">
        <v>173</v>
      </c>
      <c r="P18" s="25">
        <v>40907</v>
      </c>
      <c r="Q18" s="26">
        <v>10000</v>
      </c>
      <c r="R18" s="16" t="s">
        <v>91</v>
      </c>
      <c r="S18" s="16" t="str">
        <f ca="1">IF(AND(TODAY()&gt;$AH$5,TODAY()&lt;=$AH$6),"7:00 to 15:30","8:00 to 16:30")</f>
        <v>8:00 to 16:30</v>
      </c>
      <c r="T18" s="16" t="s">
        <v>92</v>
      </c>
      <c r="U18" s="25">
        <v>40945</v>
      </c>
      <c r="V18" s="25">
        <v>39080</v>
      </c>
      <c r="W18" s="16" t="s">
        <v>174</v>
      </c>
      <c r="X18" s="25">
        <v>44522</v>
      </c>
      <c r="Y18" s="25" t="s">
        <v>646</v>
      </c>
      <c r="Z18" s="25" t="s">
        <v>88</v>
      </c>
      <c r="AA18" s="28" t="s">
        <v>161</v>
      </c>
      <c r="AB18" s="16" t="s">
        <v>162</v>
      </c>
      <c r="AC18" s="16" t="s">
        <v>163</v>
      </c>
      <c r="AD18" s="16" t="s">
        <v>164</v>
      </c>
      <c r="AE18" s="16" t="s">
        <v>69</v>
      </c>
    </row>
    <row r="19" spans="1:31" s="1" customFormat="1" ht="15" customHeight="1">
      <c r="A19" s="11" t="s">
        <v>137</v>
      </c>
      <c r="B19" s="11" t="s">
        <v>138</v>
      </c>
      <c r="C19" s="16" t="s">
        <v>27</v>
      </c>
      <c r="D19" s="16" t="s">
        <v>87</v>
      </c>
      <c r="E19" s="16" t="s">
        <v>29</v>
      </c>
      <c r="F19" s="16" t="s">
        <v>30</v>
      </c>
      <c r="G19" s="16" t="s">
        <v>31</v>
      </c>
      <c r="H19" s="16"/>
      <c r="I19" s="16"/>
      <c r="J19" s="16" t="s">
        <v>31</v>
      </c>
      <c r="K19" s="16" t="s">
        <v>88</v>
      </c>
      <c r="L19" s="24">
        <v>-1</v>
      </c>
      <c r="M19" s="24">
        <v>25</v>
      </c>
      <c r="N19" s="16" t="s">
        <v>139</v>
      </c>
      <c r="O19" s="16" t="s">
        <v>140</v>
      </c>
      <c r="P19" s="25">
        <v>40907</v>
      </c>
      <c r="Q19" s="26">
        <v>10000</v>
      </c>
      <c r="R19" s="16" t="s">
        <v>91</v>
      </c>
      <c r="S19" s="16" t="str">
        <f ca="1">IF(AND(TODAY()&gt;$AH$5,TODAY()&lt;=$AH$6),"7:00 to 15:30","8:00 to 16:30")</f>
        <v>8:00 to 16:30</v>
      </c>
      <c r="T19" s="16" t="s">
        <v>92</v>
      </c>
      <c r="U19" s="25">
        <v>40945</v>
      </c>
      <c r="V19" s="25">
        <v>39080</v>
      </c>
      <c r="W19" s="16" t="s">
        <v>141</v>
      </c>
      <c r="X19" s="25"/>
      <c r="Y19" s="25"/>
      <c r="Z19" s="25" t="s">
        <v>88</v>
      </c>
      <c r="AA19" s="28" t="s">
        <v>142</v>
      </c>
      <c r="AB19" s="16" t="s">
        <v>143</v>
      </c>
      <c r="AC19" s="16" t="s">
        <v>144</v>
      </c>
      <c r="AD19" s="16" t="s">
        <v>145</v>
      </c>
      <c r="AE19" s="16" t="s">
        <v>42</v>
      </c>
    </row>
    <row r="20" spans="1:31" s="1" customFormat="1" ht="15" customHeight="1">
      <c r="A20" s="11" t="s">
        <v>146</v>
      </c>
      <c r="B20" s="11" t="s">
        <v>147</v>
      </c>
      <c r="C20" s="16" t="s">
        <v>27</v>
      </c>
      <c r="D20" s="16" t="s">
        <v>87</v>
      </c>
      <c r="E20" s="16" t="s">
        <v>29</v>
      </c>
      <c r="F20" s="16" t="s">
        <v>30</v>
      </c>
      <c r="G20" s="16" t="s">
        <v>31</v>
      </c>
      <c r="H20" s="16"/>
      <c r="I20" s="16"/>
      <c r="J20" s="16" t="s">
        <v>31</v>
      </c>
      <c r="K20" s="16" t="s">
        <v>88</v>
      </c>
      <c r="L20" s="24">
        <v>-2</v>
      </c>
      <c r="M20" s="24">
        <v>25</v>
      </c>
      <c r="N20" s="16" t="s">
        <v>148</v>
      </c>
      <c r="O20" s="16" t="s">
        <v>149</v>
      </c>
      <c r="P20" s="25">
        <v>40907</v>
      </c>
      <c r="Q20" s="26">
        <v>10000</v>
      </c>
      <c r="R20" s="16" t="s">
        <v>91</v>
      </c>
      <c r="S20" s="16" t="str">
        <f ca="1">IF(AND(TODAY()&gt;$AH$5,TODAY()&lt;=$AH$6),"7:00 to 15:30","8:00 to 16:30")</f>
        <v>8:00 to 16:30</v>
      </c>
      <c r="T20" s="16" t="s">
        <v>92</v>
      </c>
      <c r="U20" s="25">
        <v>40945</v>
      </c>
      <c r="V20" s="25">
        <v>39080</v>
      </c>
      <c r="W20" s="16" t="s">
        <v>150</v>
      </c>
      <c r="X20" s="25"/>
      <c r="Y20" s="25"/>
      <c r="Z20" s="25" t="s">
        <v>88</v>
      </c>
      <c r="AA20" s="28" t="s">
        <v>142</v>
      </c>
      <c r="AB20" s="16" t="s">
        <v>143</v>
      </c>
      <c r="AC20" s="16" t="s">
        <v>144</v>
      </c>
      <c r="AD20" s="16" t="s">
        <v>145</v>
      </c>
      <c r="AE20" s="16" t="s">
        <v>42</v>
      </c>
    </row>
    <row r="21" spans="1:31" s="1" customFormat="1" ht="15" customHeight="1">
      <c r="A21" s="11" t="s">
        <v>151</v>
      </c>
      <c r="B21" s="11" t="s">
        <v>152</v>
      </c>
      <c r="C21" s="16" t="s">
        <v>27</v>
      </c>
      <c r="D21" s="16" t="s">
        <v>87</v>
      </c>
      <c r="E21" s="16" t="s">
        <v>29</v>
      </c>
      <c r="F21" s="16" t="s">
        <v>30</v>
      </c>
      <c r="G21" s="16" t="s">
        <v>31</v>
      </c>
      <c r="H21" s="16"/>
      <c r="I21" s="16"/>
      <c r="J21" s="16" t="s">
        <v>31</v>
      </c>
      <c r="K21" s="16" t="s">
        <v>88</v>
      </c>
      <c r="L21" s="24">
        <v>-3</v>
      </c>
      <c r="M21" s="24">
        <v>20</v>
      </c>
      <c r="N21" s="16" t="s">
        <v>153</v>
      </c>
      <c r="O21" s="16" t="s">
        <v>154</v>
      </c>
      <c r="P21" s="25">
        <v>40907</v>
      </c>
      <c r="Q21" s="26">
        <v>10000</v>
      </c>
      <c r="R21" s="16" t="s">
        <v>91</v>
      </c>
      <c r="S21" s="16" t="str">
        <f ca="1">IF(AND(TODAY()&gt;$AH$5,TODAY()&lt;=$AH$6),"7:00 to 15:30","8:00 to 16:30")</f>
        <v>8:00 to 16:30</v>
      </c>
      <c r="T21" s="16" t="s">
        <v>92</v>
      </c>
      <c r="U21" s="25">
        <v>40945</v>
      </c>
      <c r="V21" s="25">
        <v>39080</v>
      </c>
      <c r="W21" s="16" t="s">
        <v>155</v>
      </c>
      <c r="X21" s="25"/>
      <c r="Y21" s="25"/>
      <c r="Z21" s="25" t="s">
        <v>88</v>
      </c>
      <c r="AA21" s="28" t="s">
        <v>142</v>
      </c>
      <c r="AB21" s="16" t="s">
        <v>143</v>
      </c>
      <c r="AC21" s="16" t="s">
        <v>144</v>
      </c>
      <c r="AD21" s="16" t="s">
        <v>145</v>
      </c>
      <c r="AE21" s="16" t="s">
        <v>42</v>
      </c>
    </row>
    <row r="22" spans="1:31" s="1" customFormat="1" ht="15" customHeight="1">
      <c r="A22" s="16" t="s">
        <v>366</v>
      </c>
      <c r="B22" s="17" t="s">
        <v>367</v>
      </c>
      <c r="C22" s="17" t="s">
        <v>60</v>
      </c>
      <c r="D22" s="17" t="s">
        <v>177</v>
      </c>
      <c r="E22" s="17" t="s">
        <v>31</v>
      </c>
      <c r="F22" s="17"/>
      <c r="G22" s="17" t="s">
        <v>29</v>
      </c>
      <c r="H22" s="16" t="s">
        <v>636</v>
      </c>
      <c r="I22" s="16" t="s">
        <v>30</v>
      </c>
      <c r="J22" s="16" t="s">
        <v>31</v>
      </c>
      <c r="K22" s="17" t="s">
        <v>178</v>
      </c>
      <c r="L22" s="31">
        <v>2</v>
      </c>
      <c r="M22" s="31">
        <v>25</v>
      </c>
      <c r="N22" s="17" t="s">
        <v>368</v>
      </c>
      <c r="O22" s="17" t="s">
        <v>353</v>
      </c>
      <c r="P22" s="25">
        <v>41775</v>
      </c>
      <c r="Q22" s="32">
        <v>10000</v>
      </c>
      <c r="R22" s="17"/>
      <c r="S22" s="16" t="str">
        <f ca="1">IF(AND(TODAY()&gt;$AH$5,TODAY()&lt;=$AH$6),"01:30 to 20:10","01:30 to 21:10")</f>
        <v>01:30 to 21:10</v>
      </c>
      <c r="T22" s="17" t="s">
        <v>354</v>
      </c>
      <c r="U22" s="33">
        <v>41806</v>
      </c>
      <c r="V22" s="25"/>
      <c r="W22" s="17" t="s">
        <v>369</v>
      </c>
      <c r="X22" s="25">
        <v>44522</v>
      </c>
      <c r="Y22" s="33" t="s">
        <v>647</v>
      </c>
      <c r="Z22" s="33" t="s">
        <v>178</v>
      </c>
      <c r="AA22" s="28" t="s">
        <v>370</v>
      </c>
      <c r="AB22" s="17" t="s">
        <v>371</v>
      </c>
      <c r="AC22" s="17" t="s">
        <v>372</v>
      </c>
      <c r="AD22" s="17" t="s">
        <v>373</v>
      </c>
      <c r="AE22" s="16" t="s">
        <v>69</v>
      </c>
    </row>
    <row r="23" spans="1:31" s="1" customFormat="1" ht="15" customHeight="1">
      <c r="A23" s="16" t="s">
        <v>374</v>
      </c>
      <c r="B23" s="17" t="s">
        <v>375</v>
      </c>
      <c r="C23" s="17" t="s">
        <v>60</v>
      </c>
      <c r="D23" s="17" t="s">
        <v>177</v>
      </c>
      <c r="E23" s="17" t="s">
        <v>31</v>
      </c>
      <c r="F23" s="17"/>
      <c r="G23" s="17" t="s">
        <v>29</v>
      </c>
      <c r="H23" s="16" t="s">
        <v>636</v>
      </c>
      <c r="I23" s="16" t="s">
        <v>30</v>
      </c>
      <c r="J23" s="16" t="s">
        <v>31</v>
      </c>
      <c r="K23" s="17" t="s">
        <v>178</v>
      </c>
      <c r="L23" s="31">
        <v>3</v>
      </c>
      <c r="M23" s="31">
        <v>20</v>
      </c>
      <c r="N23" s="17" t="s">
        <v>376</v>
      </c>
      <c r="O23" s="17" t="s">
        <v>353</v>
      </c>
      <c r="P23" s="25">
        <v>41775</v>
      </c>
      <c r="Q23" s="32">
        <v>10000</v>
      </c>
      <c r="R23" s="17"/>
      <c r="S23" s="16" t="str">
        <f ca="1">IF(AND(TODAY()&gt;$AH$5,TODAY()&lt;=$AH$6),"01:30 to 20:10","01:30 to 21:10")</f>
        <v>01:30 to 21:10</v>
      </c>
      <c r="T23" s="17" t="s">
        <v>354</v>
      </c>
      <c r="U23" s="33">
        <v>41806</v>
      </c>
      <c r="V23" s="25"/>
      <c r="W23" s="17" t="s">
        <v>377</v>
      </c>
      <c r="X23" s="25">
        <v>44522</v>
      </c>
      <c r="Y23" s="33" t="s">
        <v>647</v>
      </c>
      <c r="Z23" s="33" t="s">
        <v>178</v>
      </c>
      <c r="AA23" s="28" t="s">
        <v>370</v>
      </c>
      <c r="AB23" s="17" t="s">
        <v>371</v>
      </c>
      <c r="AC23" s="17" t="s">
        <v>372</v>
      </c>
      <c r="AD23" s="17" t="s">
        <v>373</v>
      </c>
      <c r="AE23" s="16" t="s">
        <v>69</v>
      </c>
    </row>
    <row r="24" spans="1:31" s="1" customFormat="1" ht="15" customHeight="1">
      <c r="A24" s="17" t="s">
        <v>434</v>
      </c>
      <c r="B24" s="17" t="s">
        <v>435</v>
      </c>
      <c r="C24" s="17" t="s">
        <v>60</v>
      </c>
      <c r="D24" s="17" t="s">
        <v>177</v>
      </c>
      <c r="E24" s="17" t="s">
        <v>31</v>
      </c>
      <c r="F24" s="17"/>
      <c r="G24" s="17" t="s">
        <v>29</v>
      </c>
      <c r="H24" s="16" t="s">
        <v>636</v>
      </c>
      <c r="I24" s="16" t="s">
        <v>30</v>
      </c>
      <c r="J24" s="17" t="s">
        <v>29</v>
      </c>
      <c r="K24" s="17" t="s">
        <v>178</v>
      </c>
      <c r="L24" s="31">
        <v>2</v>
      </c>
      <c r="M24" s="31">
        <v>25</v>
      </c>
      <c r="N24" s="17" t="s">
        <v>436</v>
      </c>
      <c r="O24" s="17" t="s">
        <v>434</v>
      </c>
      <c r="P24" s="25">
        <v>40375</v>
      </c>
      <c r="Q24" s="32">
        <v>10000</v>
      </c>
      <c r="R24" s="17" t="s">
        <v>418</v>
      </c>
      <c r="S24" s="16" t="s">
        <v>419</v>
      </c>
      <c r="T24" s="17" t="s">
        <v>420</v>
      </c>
      <c r="U24" s="33">
        <v>42269</v>
      </c>
      <c r="V24" s="25">
        <v>40375</v>
      </c>
      <c r="W24" s="17" t="s">
        <v>437</v>
      </c>
      <c r="X24" s="25">
        <v>44522</v>
      </c>
      <c r="Y24" s="33" t="s">
        <v>647</v>
      </c>
      <c r="Z24" s="33" t="s">
        <v>178</v>
      </c>
      <c r="AA24" s="28" t="s">
        <v>438</v>
      </c>
      <c r="AB24" s="17" t="s">
        <v>439</v>
      </c>
      <c r="AC24" s="17" t="s">
        <v>440</v>
      </c>
      <c r="AD24" s="17" t="s">
        <v>441</v>
      </c>
      <c r="AE24" s="16" t="s">
        <v>69</v>
      </c>
    </row>
    <row r="25" spans="1:31" s="1" customFormat="1" ht="15" customHeight="1">
      <c r="A25" s="16" t="s">
        <v>175</v>
      </c>
      <c r="B25" s="16" t="s">
        <v>176</v>
      </c>
      <c r="C25" s="16" t="s">
        <v>27</v>
      </c>
      <c r="D25" s="17" t="s">
        <v>177</v>
      </c>
      <c r="E25" s="17" t="s">
        <v>29</v>
      </c>
      <c r="F25" s="16" t="s">
        <v>30</v>
      </c>
      <c r="G25" s="17" t="s">
        <v>31</v>
      </c>
      <c r="H25" s="17"/>
      <c r="I25" s="17"/>
      <c r="J25" s="16" t="s">
        <v>31</v>
      </c>
      <c r="K25" s="17" t="s">
        <v>178</v>
      </c>
      <c r="L25" s="31">
        <v>-1</v>
      </c>
      <c r="M25" s="31">
        <v>25</v>
      </c>
      <c r="N25" s="17" t="s">
        <v>179</v>
      </c>
      <c r="O25" s="17" t="s">
        <v>180</v>
      </c>
      <c r="P25" s="25">
        <v>40907</v>
      </c>
      <c r="Q25" s="32">
        <v>10000</v>
      </c>
      <c r="R25" s="16" t="s">
        <v>181</v>
      </c>
      <c r="S25" s="16" t="str">
        <f ca="1">IF(AND(TODAY()&gt;$AH$5,TODAY()&lt;=$AH$6),"13:30 to 20:10","14:30 to 21:10")</f>
        <v>14:30 to 21:10</v>
      </c>
      <c r="T25" s="16" t="s">
        <v>182</v>
      </c>
      <c r="U25" s="33">
        <v>41407</v>
      </c>
      <c r="V25" s="25">
        <v>38715</v>
      </c>
      <c r="W25" s="16" t="s">
        <v>183</v>
      </c>
      <c r="X25" s="25"/>
      <c r="Y25" s="25"/>
      <c r="Z25" s="25" t="s">
        <v>178</v>
      </c>
      <c r="AA25" s="27" t="s">
        <v>184</v>
      </c>
      <c r="AB25" s="16" t="s">
        <v>185</v>
      </c>
      <c r="AC25" s="16" t="s">
        <v>186</v>
      </c>
      <c r="AD25" s="16" t="s">
        <v>187</v>
      </c>
      <c r="AE25" s="16" t="s">
        <v>42</v>
      </c>
    </row>
    <row r="26" spans="1:31" s="1" customFormat="1" ht="15" customHeight="1">
      <c r="A26" s="16" t="s">
        <v>188</v>
      </c>
      <c r="B26" s="16" t="s">
        <v>189</v>
      </c>
      <c r="C26" s="16" t="s">
        <v>27</v>
      </c>
      <c r="D26" s="17" t="s">
        <v>177</v>
      </c>
      <c r="E26" s="17" t="s">
        <v>29</v>
      </c>
      <c r="F26" s="16" t="s">
        <v>30</v>
      </c>
      <c r="G26" s="17" t="s">
        <v>31</v>
      </c>
      <c r="H26" s="17"/>
      <c r="I26" s="17"/>
      <c r="J26" s="16" t="s">
        <v>31</v>
      </c>
      <c r="K26" s="17" t="s">
        <v>178</v>
      </c>
      <c r="L26" s="31">
        <v>-2</v>
      </c>
      <c r="M26" s="31">
        <v>25</v>
      </c>
      <c r="N26" s="17" t="s">
        <v>190</v>
      </c>
      <c r="O26" s="17" t="s">
        <v>191</v>
      </c>
      <c r="P26" s="25">
        <v>40907</v>
      </c>
      <c r="Q26" s="32">
        <v>10000</v>
      </c>
      <c r="R26" s="16" t="s">
        <v>181</v>
      </c>
      <c r="S26" s="16" t="str">
        <f ca="1">IF(AND(TODAY()&gt;$AH$5,TODAY()&lt;=$AH$6),"13:30 to 20:10","14:30 to 21:10")</f>
        <v>14:30 to 21:10</v>
      </c>
      <c r="T26" s="16" t="s">
        <v>182</v>
      </c>
      <c r="U26" s="33">
        <v>41407</v>
      </c>
      <c r="V26" s="25">
        <v>38715</v>
      </c>
      <c r="W26" s="16" t="s">
        <v>192</v>
      </c>
      <c r="X26" s="25"/>
      <c r="Y26" s="25"/>
      <c r="Z26" s="25" t="s">
        <v>178</v>
      </c>
      <c r="AA26" s="27" t="s">
        <v>184</v>
      </c>
      <c r="AB26" s="16" t="s">
        <v>185</v>
      </c>
      <c r="AC26" s="16" t="s">
        <v>186</v>
      </c>
      <c r="AD26" s="16" t="s">
        <v>187</v>
      </c>
      <c r="AE26" s="16" t="s">
        <v>42</v>
      </c>
    </row>
    <row r="27" spans="1:31" s="1" customFormat="1" ht="15" customHeight="1">
      <c r="A27" s="16" t="s">
        <v>193</v>
      </c>
      <c r="B27" s="16" t="s">
        <v>194</v>
      </c>
      <c r="C27" s="16" t="s">
        <v>27</v>
      </c>
      <c r="D27" s="17" t="s">
        <v>177</v>
      </c>
      <c r="E27" s="17" t="s">
        <v>29</v>
      </c>
      <c r="F27" s="16" t="s">
        <v>30</v>
      </c>
      <c r="G27" s="17" t="s">
        <v>31</v>
      </c>
      <c r="H27" s="17"/>
      <c r="I27" s="17"/>
      <c r="J27" s="16" t="s">
        <v>31</v>
      </c>
      <c r="K27" s="17" t="s">
        <v>178</v>
      </c>
      <c r="L27" s="31">
        <v>-3</v>
      </c>
      <c r="M27" s="31">
        <v>20</v>
      </c>
      <c r="N27" s="17" t="s">
        <v>195</v>
      </c>
      <c r="O27" s="17" t="s">
        <v>196</v>
      </c>
      <c r="P27" s="25">
        <v>40907</v>
      </c>
      <c r="Q27" s="32">
        <v>10000</v>
      </c>
      <c r="R27" s="16" t="s">
        <v>181</v>
      </c>
      <c r="S27" s="16" t="str">
        <f ca="1">IF(AND(TODAY()&gt;$AH$5,TODAY()&lt;=$AH$6),"13:30 to 20:10","14:30 to 21:10")</f>
        <v>14:30 to 21:10</v>
      </c>
      <c r="T27" s="16" t="s">
        <v>182</v>
      </c>
      <c r="U27" s="33">
        <v>41407</v>
      </c>
      <c r="V27" s="25">
        <v>38715</v>
      </c>
      <c r="W27" s="16" t="s">
        <v>197</v>
      </c>
      <c r="X27" s="25"/>
      <c r="Y27" s="25"/>
      <c r="Z27" s="25" t="s">
        <v>178</v>
      </c>
      <c r="AA27" s="28" t="s">
        <v>184</v>
      </c>
      <c r="AB27" s="16" t="s">
        <v>185</v>
      </c>
      <c r="AC27" s="16" t="s">
        <v>186</v>
      </c>
      <c r="AD27" s="16" t="s">
        <v>187</v>
      </c>
      <c r="AE27" s="16" t="s">
        <v>42</v>
      </c>
    </row>
    <row r="28" spans="1:31" s="1" customFormat="1" ht="15" customHeight="1">
      <c r="A28" s="17" t="s">
        <v>442</v>
      </c>
      <c r="B28" s="17" t="s">
        <v>443</v>
      </c>
      <c r="C28" s="17" t="s">
        <v>60</v>
      </c>
      <c r="D28" s="17" t="s">
        <v>177</v>
      </c>
      <c r="E28" s="17" t="s">
        <v>31</v>
      </c>
      <c r="F28" s="17"/>
      <c r="G28" s="17" t="s">
        <v>29</v>
      </c>
      <c r="H28" s="16" t="s">
        <v>636</v>
      </c>
      <c r="I28" s="16" t="s">
        <v>30</v>
      </c>
      <c r="J28" s="17" t="s">
        <v>29</v>
      </c>
      <c r="K28" s="17" t="s">
        <v>178</v>
      </c>
      <c r="L28" s="31">
        <v>3</v>
      </c>
      <c r="M28" s="31">
        <v>20</v>
      </c>
      <c r="N28" s="17" t="s">
        <v>444</v>
      </c>
      <c r="O28" s="17" t="s">
        <v>442</v>
      </c>
      <c r="P28" s="25">
        <v>40375</v>
      </c>
      <c r="Q28" s="32">
        <v>10000</v>
      </c>
      <c r="R28" s="17" t="s">
        <v>418</v>
      </c>
      <c r="S28" s="16" t="s">
        <v>419</v>
      </c>
      <c r="T28" s="17" t="s">
        <v>420</v>
      </c>
      <c r="U28" s="33">
        <v>42269</v>
      </c>
      <c r="V28" s="25">
        <v>40375</v>
      </c>
      <c r="W28" s="17" t="s">
        <v>445</v>
      </c>
      <c r="X28" s="33">
        <v>42317</v>
      </c>
      <c r="Y28" s="33" t="s">
        <v>647</v>
      </c>
      <c r="Z28" s="33" t="s">
        <v>178</v>
      </c>
      <c r="AA28" s="28" t="s">
        <v>438</v>
      </c>
      <c r="AB28" s="17" t="s">
        <v>439</v>
      </c>
      <c r="AC28" s="17" t="s">
        <v>440</v>
      </c>
      <c r="AD28" s="17" t="s">
        <v>441</v>
      </c>
      <c r="AE28" s="16" t="s">
        <v>69</v>
      </c>
    </row>
    <row r="29" spans="1:31" s="1" customFormat="1" ht="15" customHeight="1">
      <c r="A29" s="17" t="s">
        <v>523</v>
      </c>
      <c r="B29" s="17" t="s">
        <v>524</v>
      </c>
      <c r="C29" s="17" t="s">
        <v>60</v>
      </c>
      <c r="D29" s="17" t="s">
        <v>177</v>
      </c>
      <c r="E29" s="17" t="s">
        <v>31</v>
      </c>
      <c r="F29" s="17"/>
      <c r="G29" s="17" t="s">
        <v>29</v>
      </c>
      <c r="H29" s="16" t="s">
        <v>636</v>
      </c>
      <c r="I29" s="16" t="s">
        <v>30</v>
      </c>
      <c r="J29" s="16" t="s">
        <v>31</v>
      </c>
      <c r="K29" s="17" t="s">
        <v>178</v>
      </c>
      <c r="L29" s="31">
        <v>2</v>
      </c>
      <c r="M29" s="31">
        <v>25</v>
      </c>
      <c r="N29" s="17" t="s">
        <v>525</v>
      </c>
      <c r="O29" s="17" t="s">
        <v>523</v>
      </c>
      <c r="P29" s="25">
        <v>40466</v>
      </c>
      <c r="Q29" s="32">
        <v>10000</v>
      </c>
      <c r="R29" s="16"/>
      <c r="S29" s="16" t="str">
        <f ca="1">IF(AND(TODAY()&gt;$AH$5,TODAY()&lt;=$AH$6),"00:30 to 20:10","01:30 to 21:10")</f>
        <v>01:30 to 21:10</v>
      </c>
      <c r="T29" s="17" t="s">
        <v>354</v>
      </c>
      <c r="U29" s="33">
        <v>42613</v>
      </c>
      <c r="V29" s="25">
        <v>40466</v>
      </c>
      <c r="W29" s="17" t="s">
        <v>526</v>
      </c>
      <c r="X29" s="25">
        <v>44522</v>
      </c>
      <c r="Y29" s="33" t="s">
        <v>647</v>
      </c>
      <c r="Z29" s="33" t="s">
        <v>178</v>
      </c>
      <c r="AA29" s="40" t="s">
        <v>527</v>
      </c>
      <c r="AB29" s="17" t="s">
        <v>528</v>
      </c>
      <c r="AC29" s="16"/>
      <c r="AD29" s="17"/>
      <c r="AE29" s="16" t="s">
        <v>69</v>
      </c>
    </row>
    <row r="30" spans="1:31" s="1" customFormat="1" ht="15" customHeight="1">
      <c r="A30" s="17" t="s">
        <v>529</v>
      </c>
      <c r="B30" s="17" t="s">
        <v>530</v>
      </c>
      <c r="C30" s="17" t="s">
        <v>60</v>
      </c>
      <c r="D30" s="17" t="s">
        <v>177</v>
      </c>
      <c r="E30" s="17" t="s">
        <v>31</v>
      </c>
      <c r="F30" s="17"/>
      <c r="G30" s="17" t="s">
        <v>29</v>
      </c>
      <c r="H30" s="16" t="s">
        <v>636</v>
      </c>
      <c r="I30" s="16" t="s">
        <v>30</v>
      </c>
      <c r="J30" s="16" t="s">
        <v>31</v>
      </c>
      <c r="K30" s="17" t="s">
        <v>178</v>
      </c>
      <c r="L30" s="31">
        <v>3</v>
      </c>
      <c r="M30" s="31">
        <v>20</v>
      </c>
      <c r="N30" s="17" t="s">
        <v>531</v>
      </c>
      <c r="O30" s="17" t="s">
        <v>529</v>
      </c>
      <c r="P30" s="25">
        <v>40466</v>
      </c>
      <c r="Q30" s="32">
        <v>1000000</v>
      </c>
      <c r="R30" s="16"/>
      <c r="S30" s="16" t="str">
        <f ca="1">IF(AND(TODAY()&gt;$AH$5,TODAY()&lt;=$AH$6),"00:30 to 20:10","01:30 to 21:10")</f>
        <v>01:30 to 21:10</v>
      </c>
      <c r="T30" s="17" t="s">
        <v>354</v>
      </c>
      <c r="U30" s="33">
        <v>42613</v>
      </c>
      <c r="V30" s="25">
        <v>40466</v>
      </c>
      <c r="W30" s="17" t="s">
        <v>532</v>
      </c>
      <c r="X30" s="25">
        <v>44522</v>
      </c>
      <c r="Y30" s="33" t="s">
        <v>647</v>
      </c>
      <c r="Z30" s="33" t="s">
        <v>178</v>
      </c>
      <c r="AA30" s="40" t="s">
        <v>527</v>
      </c>
      <c r="AB30" s="17" t="s">
        <v>528</v>
      </c>
      <c r="AC30" s="16"/>
      <c r="AD30" s="17"/>
      <c r="AE30" s="16" t="s">
        <v>69</v>
      </c>
    </row>
    <row r="31" spans="1:31" s="1" customFormat="1" ht="15" customHeight="1">
      <c r="A31" s="16" t="s">
        <v>217</v>
      </c>
      <c r="B31" s="16" t="s">
        <v>218</v>
      </c>
      <c r="C31" s="17" t="s">
        <v>27</v>
      </c>
      <c r="D31" s="17" t="s">
        <v>87</v>
      </c>
      <c r="E31" s="17" t="s">
        <v>29</v>
      </c>
      <c r="F31" s="17" t="s">
        <v>30</v>
      </c>
      <c r="G31" s="17" t="s">
        <v>31</v>
      </c>
      <c r="H31" s="16"/>
      <c r="I31" s="16"/>
      <c r="J31" s="16" t="s">
        <v>31</v>
      </c>
      <c r="K31" s="17" t="s">
        <v>88</v>
      </c>
      <c r="L31" s="31">
        <v>-1</v>
      </c>
      <c r="M31" s="31">
        <v>25</v>
      </c>
      <c r="N31" s="17" t="s">
        <v>219</v>
      </c>
      <c r="O31" s="17" t="s">
        <v>220</v>
      </c>
      <c r="P31" s="25">
        <v>40907</v>
      </c>
      <c r="Q31" s="32">
        <v>10000</v>
      </c>
      <c r="R31" s="16" t="s">
        <v>91</v>
      </c>
      <c r="S31" s="16" t="str">
        <f ca="1">IF(AND(TODAY()&gt;$AH$5,TODAY()&lt;=$AH$6),"7:00 to 15:30","8:00 to 16:30")</f>
        <v>8:00 to 16:30</v>
      </c>
      <c r="T31" s="16" t="s">
        <v>92</v>
      </c>
      <c r="U31" s="33"/>
      <c r="V31" s="25"/>
      <c r="W31" s="17" t="s">
        <v>221</v>
      </c>
      <c r="X31" s="33"/>
      <c r="Y31" s="33"/>
      <c r="Z31" s="33" t="s">
        <v>88</v>
      </c>
      <c r="AA31" s="27" t="s">
        <v>222</v>
      </c>
      <c r="AB31" s="16" t="s">
        <v>223</v>
      </c>
      <c r="AC31" s="16" t="s">
        <v>223</v>
      </c>
      <c r="AD31" s="17" t="s">
        <v>224</v>
      </c>
      <c r="AE31" s="16" t="s">
        <v>42</v>
      </c>
    </row>
    <row r="32" spans="1:31" s="1" customFormat="1" ht="15" customHeight="1">
      <c r="A32" s="16" t="s">
        <v>225</v>
      </c>
      <c r="B32" s="16" t="s">
        <v>226</v>
      </c>
      <c r="C32" s="17" t="s">
        <v>27</v>
      </c>
      <c r="D32" s="17" t="s">
        <v>87</v>
      </c>
      <c r="E32" s="17" t="s">
        <v>29</v>
      </c>
      <c r="F32" s="17" t="s">
        <v>30</v>
      </c>
      <c r="G32" s="17" t="s">
        <v>31</v>
      </c>
      <c r="H32" s="16"/>
      <c r="I32" s="16"/>
      <c r="J32" s="16" t="s">
        <v>31</v>
      </c>
      <c r="K32" s="17" t="s">
        <v>88</v>
      </c>
      <c r="L32" s="31">
        <v>-2</v>
      </c>
      <c r="M32" s="31">
        <v>25</v>
      </c>
      <c r="N32" s="17" t="s">
        <v>227</v>
      </c>
      <c r="O32" s="17" t="s">
        <v>228</v>
      </c>
      <c r="P32" s="25">
        <v>40907</v>
      </c>
      <c r="Q32" s="32">
        <v>10000</v>
      </c>
      <c r="R32" s="16" t="s">
        <v>91</v>
      </c>
      <c r="S32" s="16" t="str">
        <f ca="1">IF(AND(TODAY()&gt;$AH$5,TODAY()&lt;=$AH$6),"7:00 to 15:30","8:00 to 16:30")</f>
        <v>8:00 to 16:30</v>
      </c>
      <c r="T32" s="16" t="s">
        <v>92</v>
      </c>
      <c r="U32" s="33"/>
      <c r="V32" s="25"/>
      <c r="W32" s="17" t="s">
        <v>229</v>
      </c>
      <c r="X32" s="33"/>
      <c r="Y32" s="33"/>
      <c r="Z32" s="33" t="s">
        <v>88</v>
      </c>
      <c r="AA32" s="27" t="s">
        <v>222</v>
      </c>
      <c r="AB32" s="16" t="s">
        <v>223</v>
      </c>
      <c r="AC32" s="16" t="s">
        <v>223</v>
      </c>
      <c r="AD32" s="17" t="s">
        <v>224</v>
      </c>
      <c r="AE32" s="16" t="s">
        <v>42</v>
      </c>
    </row>
    <row r="33" spans="1:34" s="1" customFormat="1" ht="15" customHeight="1">
      <c r="A33" s="16" t="s">
        <v>230</v>
      </c>
      <c r="B33" s="16" t="s">
        <v>231</v>
      </c>
      <c r="C33" s="17" t="s">
        <v>27</v>
      </c>
      <c r="D33" s="17" t="s">
        <v>87</v>
      </c>
      <c r="E33" s="17" t="s">
        <v>29</v>
      </c>
      <c r="F33" s="17" t="s">
        <v>30</v>
      </c>
      <c r="G33" s="17" t="s">
        <v>31</v>
      </c>
      <c r="H33" s="16"/>
      <c r="I33" s="16"/>
      <c r="J33" s="16" t="s">
        <v>31</v>
      </c>
      <c r="K33" s="17" t="s">
        <v>88</v>
      </c>
      <c r="L33" s="31">
        <v>-3</v>
      </c>
      <c r="M33" s="31">
        <v>20</v>
      </c>
      <c r="N33" s="17" t="s">
        <v>232</v>
      </c>
      <c r="O33" s="17" t="s">
        <v>233</v>
      </c>
      <c r="P33" s="25">
        <v>40907</v>
      </c>
      <c r="Q33" s="32">
        <v>10000</v>
      </c>
      <c r="R33" s="16" t="s">
        <v>91</v>
      </c>
      <c r="S33" s="16" t="str">
        <f ca="1">IF(AND(TODAY()&gt;$AH$5,TODAY()&lt;=$AH$6),"7:00 to 15:30","8:00 to 16:30")</f>
        <v>8:00 to 16:30</v>
      </c>
      <c r="T33" s="16" t="s">
        <v>92</v>
      </c>
      <c r="U33" s="33"/>
      <c r="V33" s="25"/>
      <c r="W33" s="17" t="s">
        <v>234</v>
      </c>
      <c r="X33" s="33"/>
      <c r="Y33" s="33"/>
      <c r="Z33" s="33" t="s">
        <v>88</v>
      </c>
      <c r="AA33" s="27" t="s">
        <v>222</v>
      </c>
      <c r="AB33" s="16" t="s">
        <v>223</v>
      </c>
      <c r="AC33" s="16" t="s">
        <v>223</v>
      </c>
      <c r="AD33" s="17" t="s">
        <v>224</v>
      </c>
      <c r="AE33" s="16" t="s">
        <v>42</v>
      </c>
    </row>
    <row r="34" spans="1:34" s="1" customFormat="1" ht="15" customHeight="1">
      <c r="A34" s="17" t="s">
        <v>461</v>
      </c>
      <c r="B34" s="17" t="s">
        <v>462</v>
      </c>
      <c r="C34" s="17" t="s">
        <v>60</v>
      </c>
      <c r="D34" s="17" t="s">
        <v>255</v>
      </c>
      <c r="E34" s="17" t="s">
        <v>31</v>
      </c>
      <c r="F34" s="17"/>
      <c r="G34" s="17" t="s">
        <v>29</v>
      </c>
      <c r="H34" s="16" t="s">
        <v>278</v>
      </c>
      <c r="I34" s="16" t="s">
        <v>30</v>
      </c>
      <c r="J34" s="16" t="s">
        <v>31</v>
      </c>
      <c r="K34" s="17" t="s">
        <v>256</v>
      </c>
      <c r="L34" s="31">
        <v>2</v>
      </c>
      <c r="M34" s="31">
        <v>25</v>
      </c>
      <c r="N34" s="17" t="s">
        <v>463</v>
      </c>
      <c r="O34" s="17" t="s">
        <v>461</v>
      </c>
      <c r="P34" s="25">
        <v>40466</v>
      </c>
      <c r="Q34" s="32">
        <v>10000</v>
      </c>
      <c r="R34" s="16" t="s">
        <v>259</v>
      </c>
      <c r="S34" s="17" t="s">
        <v>260</v>
      </c>
      <c r="T34" s="16" t="s">
        <v>261</v>
      </c>
      <c r="U34" s="33">
        <v>42362</v>
      </c>
      <c r="V34" s="25">
        <v>40466</v>
      </c>
      <c r="W34" s="17" t="s">
        <v>464</v>
      </c>
      <c r="X34" s="33"/>
      <c r="Y34" s="33" t="s">
        <v>278</v>
      </c>
      <c r="Z34" s="33" t="s">
        <v>256</v>
      </c>
      <c r="AA34" s="40" t="s">
        <v>465</v>
      </c>
      <c r="AB34" s="17" t="s">
        <v>466</v>
      </c>
      <c r="AC34" s="16" t="s">
        <v>467</v>
      </c>
      <c r="AD34" s="17"/>
      <c r="AE34" s="16" t="s">
        <v>69</v>
      </c>
    </row>
    <row r="35" spans="1:34" s="1" customFormat="1" ht="15" customHeight="1">
      <c r="A35" s="17" t="s">
        <v>468</v>
      </c>
      <c r="B35" s="17" t="s">
        <v>469</v>
      </c>
      <c r="C35" s="17" t="s">
        <v>60</v>
      </c>
      <c r="D35" s="17" t="s">
        <v>255</v>
      </c>
      <c r="E35" s="17" t="s">
        <v>31</v>
      </c>
      <c r="F35" s="17"/>
      <c r="G35" s="17" t="s">
        <v>29</v>
      </c>
      <c r="H35" s="16" t="s">
        <v>278</v>
      </c>
      <c r="I35" s="16" t="s">
        <v>30</v>
      </c>
      <c r="J35" s="16" t="s">
        <v>31</v>
      </c>
      <c r="K35" s="17" t="s">
        <v>256</v>
      </c>
      <c r="L35" s="31">
        <v>3</v>
      </c>
      <c r="M35" s="31">
        <v>20</v>
      </c>
      <c r="N35" s="17" t="s">
        <v>470</v>
      </c>
      <c r="O35" s="17" t="s">
        <v>468</v>
      </c>
      <c r="P35" s="25">
        <v>40466</v>
      </c>
      <c r="Q35" s="32">
        <v>10000</v>
      </c>
      <c r="R35" s="16" t="s">
        <v>259</v>
      </c>
      <c r="S35" s="17" t="s">
        <v>260</v>
      </c>
      <c r="T35" s="16" t="s">
        <v>261</v>
      </c>
      <c r="U35" s="33">
        <v>42362</v>
      </c>
      <c r="V35" s="25">
        <v>40466</v>
      </c>
      <c r="W35" s="17" t="s">
        <v>471</v>
      </c>
      <c r="X35" s="33"/>
      <c r="Y35" s="33" t="s">
        <v>278</v>
      </c>
      <c r="Z35" s="33" t="s">
        <v>256</v>
      </c>
      <c r="AA35" s="40" t="s">
        <v>465</v>
      </c>
      <c r="AB35" s="17" t="s">
        <v>466</v>
      </c>
      <c r="AC35" s="16" t="s">
        <v>467</v>
      </c>
      <c r="AD35" s="17"/>
      <c r="AE35" s="16" t="s">
        <v>69</v>
      </c>
    </row>
    <row r="36" spans="1:34" s="1" customFormat="1" ht="15" customHeight="1">
      <c r="A36" s="16" t="s">
        <v>276</v>
      </c>
      <c r="B36" s="16" t="s">
        <v>277</v>
      </c>
      <c r="C36" s="17" t="s">
        <v>60</v>
      </c>
      <c r="D36" s="17" t="s">
        <v>255</v>
      </c>
      <c r="E36" s="17" t="s">
        <v>31</v>
      </c>
      <c r="F36" s="17"/>
      <c r="G36" s="17" t="s">
        <v>29</v>
      </c>
      <c r="H36" s="16" t="s">
        <v>278</v>
      </c>
      <c r="I36" s="16" t="s">
        <v>30</v>
      </c>
      <c r="J36" s="16" t="s">
        <v>31</v>
      </c>
      <c r="K36" s="17" t="s">
        <v>256</v>
      </c>
      <c r="L36" s="31">
        <v>2</v>
      </c>
      <c r="M36" s="31">
        <v>25</v>
      </c>
      <c r="N36" s="17" t="s">
        <v>279</v>
      </c>
      <c r="O36" s="17" t="s">
        <v>280</v>
      </c>
      <c r="P36" s="25">
        <v>41547</v>
      </c>
      <c r="Q36" s="32">
        <v>10000</v>
      </c>
      <c r="R36" s="16" t="s">
        <v>259</v>
      </c>
      <c r="S36" s="17" t="s">
        <v>260</v>
      </c>
      <c r="T36" s="16" t="s">
        <v>261</v>
      </c>
      <c r="U36" s="33">
        <v>41589</v>
      </c>
      <c r="V36" s="25"/>
      <c r="W36" s="17" t="s">
        <v>281</v>
      </c>
      <c r="X36" s="33"/>
      <c r="Y36" s="33" t="s">
        <v>278</v>
      </c>
      <c r="Z36" s="33" t="s">
        <v>256</v>
      </c>
      <c r="AA36" s="27" t="s">
        <v>282</v>
      </c>
      <c r="AB36" s="16" t="s">
        <v>283</v>
      </c>
      <c r="AC36" s="16" t="s">
        <v>283</v>
      </c>
      <c r="AD36" s="17" t="s">
        <v>284</v>
      </c>
      <c r="AE36" s="16" t="s">
        <v>69</v>
      </c>
    </row>
    <row r="37" spans="1:34" s="1" customFormat="1" ht="15" customHeight="1">
      <c r="A37" s="16" t="s">
        <v>253</v>
      </c>
      <c r="B37" s="16" t="s">
        <v>254</v>
      </c>
      <c r="C37" s="17" t="s">
        <v>27</v>
      </c>
      <c r="D37" s="17" t="s">
        <v>255</v>
      </c>
      <c r="E37" s="17" t="s">
        <v>29</v>
      </c>
      <c r="F37" s="17" t="s">
        <v>30</v>
      </c>
      <c r="G37" s="17" t="s">
        <v>31</v>
      </c>
      <c r="H37" s="16"/>
      <c r="I37" s="16"/>
      <c r="J37" s="16" t="s">
        <v>31</v>
      </c>
      <c r="K37" s="17" t="s">
        <v>256</v>
      </c>
      <c r="L37" s="31">
        <v>-1</v>
      </c>
      <c r="M37" s="31">
        <v>25</v>
      </c>
      <c r="N37" s="17" t="s">
        <v>257</v>
      </c>
      <c r="O37" s="17" t="s">
        <v>258</v>
      </c>
      <c r="P37" s="25">
        <v>41547</v>
      </c>
      <c r="Q37" s="32">
        <v>10000</v>
      </c>
      <c r="R37" s="16" t="s">
        <v>259</v>
      </c>
      <c r="S37" s="17" t="s">
        <v>260</v>
      </c>
      <c r="T37" s="16" t="s">
        <v>261</v>
      </c>
      <c r="U37" s="33">
        <v>41589</v>
      </c>
      <c r="V37" s="25"/>
      <c r="W37" s="17" t="s">
        <v>262</v>
      </c>
      <c r="X37" s="33"/>
      <c r="Y37" s="33"/>
      <c r="Z37" s="33" t="s">
        <v>256</v>
      </c>
      <c r="AA37" s="28" t="s">
        <v>263</v>
      </c>
      <c r="AB37" s="16" t="s">
        <v>264</v>
      </c>
      <c r="AC37" s="16" t="s">
        <v>264</v>
      </c>
      <c r="AD37" s="17" t="s">
        <v>265</v>
      </c>
      <c r="AE37" s="16" t="s">
        <v>42</v>
      </c>
    </row>
    <row r="38" spans="1:34" s="1" customFormat="1" ht="15" customHeight="1">
      <c r="A38" s="16" t="s">
        <v>266</v>
      </c>
      <c r="B38" s="16" t="s">
        <v>267</v>
      </c>
      <c r="C38" s="17" t="s">
        <v>27</v>
      </c>
      <c r="D38" s="17" t="s">
        <v>255</v>
      </c>
      <c r="E38" s="17" t="s">
        <v>29</v>
      </c>
      <c r="F38" s="17" t="s">
        <v>30</v>
      </c>
      <c r="G38" s="17" t="s">
        <v>31</v>
      </c>
      <c r="H38" s="16"/>
      <c r="I38" s="16"/>
      <c r="J38" s="16" t="s">
        <v>31</v>
      </c>
      <c r="K38" s="17" t="s">
        <v>256</v>
      </c>
      <c r="L38" s="31">
        <v>-2</v>
      </c>
      <c r="M38" s="31">
        <v>25</v>
      </c>
      <c r="N38" s="17" t="s">
        <v>268</v>
      </c>
      <c r="O38" s="17" t="s">
        <v>269</v>
      </c>
      <c r="P38" s="25">
        <v>41547</v>
      </c>
      <c r="Q38" s="32">
        <v>10000</v>
      </c>
      <c r="R38" s="16" t="s">
        <v>259</v>
      </c>
      <c r="S38" s="17" t="s">
        <v>260</v>
      </c>
      <c r="T38" s="16" t="s">
        <v>261</v>
      </c>
      <c r="U38" s="33">
        <v>41589</v>
      </c>
      <c r="V38" s="25"/>
      <c r="W38" s="17" t="s">
        <v>270</v>
      </c>
      <c r="X38" s="33"/>
      <c r="Y38" s="33"/>
      <c r="Z38" s="33" t="s">
        <v>256</v>
      </c>
      <c r="AA38" s="28" t="s">
        <v>263</v>
      </c>
      <c r="AB38" s="16" t="s">
        <v>264</v>
      </c>
      <c r="AC38" s="16" t="s">
        <v>264</v>
      </c>
      <c r="AD38" s="17" t="s">
        <v>265</v>
      </c>
      <c r="AE38" s="16" t="s">
        <v>42</v>
      </c>
    </row>
    <row r="39" spans="1:34" s="1" customFormat="1" ht="15" customHeight="1">
      <c r="A39" s="16" t="s">
        <v>271</v>
      </c>
      <c r="B39" s="16" t="s">
        <v>272</v>
      </c>
      <c r="C39" s="17" t="s">
        <v>27</v>
      </c>
      <c r="D39" s="17" t="s">
        <v>255</v>
      </c>
      <c r="E39" s="17" t="s">
        <v>29</v>
      </c>
      <c r="F39" s="17" t="s">
        <v>30</v>
      </c>
      <c r="G39" s="17" t="s">
        <v>31</v>
      </c>
      <c r="H39" s="16"/>
      <c r="I39" s="16"/>
      <c r="J39" s="16" t="s">
        <v>31</v>
      </c>
      <c r="K39" s="17" t="s">
        <v>256</v>
      </c>
      <c r="L39" s="31">
        <v>-3</v>
      </c>
      <c r="M39" s="31">
        <v>20</v>
      </c>
      <c r="N39" s="17" t="s">
        <v>273</v>
      </c>
      <c r="O39" s="17" t="s">
        <v>274</v>
      </c>
      <c r="P39" s="25">
        <v>41547</v>
      </c>
      <c r="Q39" s="32">
        <v>10000</v>
      </c>
      <c r="R39" s="16" t="s">
        <v>259</v>
      </c>
      <c r="S39" s="17" t="s">
        <v>260</v>
      </c>
      <c r="T39" s="16" t="s">
        <v>261</v>
      </c>
      <c r="U39" s="33">
        <v>41589</v>
      </c>
      <c r="V39" s="25"/>
      <c r="W39" s="17" t="s">
        <v>275</v>
      </c>
      <c r="X39" s="33"/>
      <c r="Y39" s="33"/>
      <c r="Z39" s="33" t="s">
        <v>256</v>
      </c>
      <c r="AA39" s="28" t="s">
        <v>263</v>
      </c>
      <c r="AB39" s="16" t="s">
        <v>264</v>
      </c>
      <c r="AC39" s="16" t="s">
        <v>264</v>
      </c>
      <c r="AD39" s="17" t="s">
        <v>265</v>
      </c>
      <c r="AE39" s="16" t="s">
        <v>42</v>
      </c>
    </row>
    <row r="40" spans="1:34" s="1" customFormat="1" ht="15" customHeight="1">
      <c r="A40" s="16" t="s">
        <v>285</v>
      </c>
      <c r="B40" s="16" t="s">
        <v>286</v>
      </c>
      <c r="C40" s="17" t="s">
        <v>60</v>
      </c>
      <c r="D40" s="17" t="s">
        <v>255</v>
      </c>
      <c r="E40" s="17" t="s">
        <v>31</v>
      </c>
      <c r="F40" s="17"/>
      <c r="G40" s="17" t="s">
        <v>29</v>
      </c>
      <c r="H40" s="16" t="s">
        <v>278</v>
      </c>
      <c r="I40" s="16" t="s">
        <v>30</v>
      </c>
      <c r="J40" s="16" t="s">
        <v>31</v>
      </c>
      <c r="K40" s="17" t="s">
        <v>256</v>
      </c>
      <c r="L40" s="31">
        <v>3</v>
      </c>
      <c r="M40" s="31">
        <v>20</v>
      </c>
      <c r="N40" s="17" t="s">
        <v>287</v>
      </c>
      <c r="O40" s="17" t="s">
        <v>288</v>
      </c>
      <c r="P40" s="25">
        <v>41547</v>
      </c>
      <c r="Q40" s="32">
        <v>10000</v>
      </c>
      <c r="R40" s="16" t="s">
        <v>259</v>
      </c>
      <c r="S40" s="17" t="s">
        <v>260</v>
      </c>
      <c r="T40" s="16" t="s">
        <v>261</v>
      </c>
      <c r="U40" s="33">
        <v>41589</v>
      </c>
      <c r="V40" s="25"/>
      <c r="W40" s="17" t="s">
        <v>289</v>
      </c>
      <c r="X40" s="33"/>
      <c r="Y40" s="33" t="s">
        <v>278</v>
      </c>
      <c r="Z40" s="33" t="s">
        <v>256</v>
      </c>
      <c r="AA40" s="27" t="s">
        <v>282</v>
      </c>
      <c r="AB40" s="16" t="s">
        <v>283</v>
      </c>
      <c r="AC40" s="16" t="s">
        <v>283</v>
      </c>
      <c r="AD40" s="17" t="s">
        <v>284</v>
      </c>
      <c r="AE40" s="16" t="s">
        <v>69</v>
      </c>
    </row>
    <row r="41" spans="1:34" s="1" customFormat="1" ht="15" customHeight="1">
      <c r="A41" s="16" t="s">
        <v>327</v>
      </c>
      <c r="B41" s="16" t="s">
        <v>328</v>
      </c>
      <c r="C41" s="17" t="s">
        <v>27</v>
      </c>
      <c r="D41" s="17" t="s">
        <v>28</v>
      </c>
      <c r="E41" s="17" t="s">
        <v>29</v>
      </c>
      <c r="F41" s="17" t="s">
        <v>30</v>
      </c>
      <c r="G41" s="17" t="s">
        <v>31</v>
      </c>
      <c r="H41" s="16"/>
      <c r="I41" s="16"/>
      <c r="J41" s="16" t="s">
        <v>31</v>
      </c>
      <c r="K41" s="16" t="s">
        <v>637</v>
      </c>
      <c r="L41" s="31">
        <v>-2</v>
      </c>
      <c r="M41" s="31">
        <v>25</v>
      </c>
      <c r="N41" s="17" t="s">
        <v>329</v>
      </c>
      <c r="O41" s="17" t="s">
        <v>330</v>
      </c>
      <c r="P41" s="25">
        <v>36524</v>
      </c>
      <c r="Q41" s="32">
        <v>10000</v>
      </c>
      <c r="R41" s="16" t="s">
        <v>35</v>
      </c>
      <c r="S41" s="16" t="str">
        <f ca="1">IF(AND(TODAY()&gt;$AH$5,TODAY()&lt;=$AH$6),"7:01 to 15:30","8:01 to 16:30")</f>
        <v>8:01 to 16:30</v>
      </c>
      <c r="T41" s="16" t="s">
        <v>36</v>
      </c>
      <c r="U41" s="33"/>
      <c r="V41" s="25"/>
      <c r="W41" s="17" t="s">
        <v>331</v>
      </c>
      <c r="X41" s="33">
        <v>41659</v>
      </c>
      <c r="Y41" s="33"/>
      <c r="Z41" s="33" t="s">
        <v>32</v>
      </c>
      <c r="AA41" s="27" t="s">
        <v>38</v>
      </c>
      <c r="AB41" s="16" t="s">
        <v>39</v>
      </c>
      <c r="AC41" s="16" t="s">
        <v>40</v>
      </c>
      <c r="AD41" s="17" t="s">
        <v>41</v>
      </c>
      <c r="AE41" s="16" t="s">
        <v>42</v>
      </c>
    </row>
    <row r="42" spans="1:34" s="1" customFormat="1" ht="15" customHeight="1">
      <c r="A42" s="11" t="s">
        <v>43</v>
      </c>
      <c r="B42" s="11" t="s">
        <v>44</v>
      </c>
      <c r="C42" s="16" t="s">
        <v>27</v>
      </c>
      <c r="D42" s="16" t="s">
        <v>28</v>
      </c>
      <c r="E42" s="16" t="s">
        <v>29</v>
      </c>
      <c r="F42" s="16" t="s">
        <v>30</v>
      </c>
      <c r="G42" s="16" t="s">
        <v>31</v>
      </c>
      <c r="H42" s="16"/>
      <c r="I42" s="16"/>
      <c r="J42" s="16" t="s">
        <v>31</v>
      </c>
      <c r="K42" s="16" t="s">
        <v>637</v>
      </c>
      <c r="L42" s="24">
        <v>-2</v>
      </c>
      <c r="M42" s="24">
        <v>25</v>
      </c>
      <c r="N42" s="16" t="s">
        <v>45</v>
      </c>
      <c r="O42" s="16" t="s">
        <v>46</v>
      </c>
      <c r="P42" s="25">
        <v>40907</v>
      </c>
      <c r="Q42" s="26">
        <v>10000</v>
      </c>
      <c r="R42" s="16" t="s">
        <v>35</v>
      </c>
      <c r="S42" s="16" t="str">
        <f ca="1">IF(AND(TODAY()&gt;$AH$5,TODAY()&lt;=$AH$6),"7:01 to 15:30","8:01 to 16:30")</f>
        <v>8:01 to 16:30</v>
      </c>
      <c r="T42" s="16" t="s">
        <v>36</v>
      </c>
      <c r="U42" s="25">
        <v>40945</v>
      </c>
      <c r="V42" s="25">
        <v>39080</v>
      </c>
      <c r="W42" s="17" t="s">
        <v>47</v>
      </c>
      <c r="X42" s="25"/>
      <c r="Y42" s="25"/>
      <c r="Z42" s="25" t="s">
        <v>32</v>
      </c>
      <c r="AA42" s="27" t="s">
        <v>38</v>
      </c>
      <c r="AB42" s="16" t="s">
        <v>39</v>
      </c>
      <c r="AC42" s="16" t="s">
        <v>40</v>
      </c>
      <c r="AD42" s="16" t="s">
        <v>41</v>
      </c>
      <c r="AE42" s="16" t="s">
        <v>42</v>
      </c>
    </row>
    <row r="43" spans="1:34" s="1" customFormat="1" ht="15" customHeight="1">
      <c r="A43" s="11" t="s">
        <v>75</v>
      </c>
      <c r="B43" s="11" t="s">
        <v>76</v>
      </c>
      <c r="C43" s="16" t="s">
        <v>60</v>
      </c>
      <c r="D43" s="16" t="s">
        <v>28</v>
      </c>
      <c r="E43" s="16" t="s">
        <v>31</v>
      </c>
      <c r="F43" s="16"/>
      <c r="G43" s="16" t="s">
        <v>29</v>
      </c>
      <c r="H43" s="16" t="s">
        <v>638</v>
      </c>
      <c r="I43" s="16" t="s">
        <v>30</v>
      </c>
      <c r="J43" s="16" t="s">
        <v>31</v>
      </c>
      <c r="K43" s="16" t="s">
        <v>637</v>
      </c>
      <c r="L43" s="24">
        <v>4</v>
      </c>
      <c r="M43" s="24">
        <v>15</v>
      </c>
      <c r="N43" s="16" t="s">
        <v>77</v>
      </c>
      <c r="O43" s="16" t="s">
        <v>78</v>
      </c>
      <c r="P43" s="25">
        <v>40907</v>
      </c>
      <c r="Q43" s="26">
        <v>10000</v>
      </c>
      <c r="R43" s="16" t="s">
        <v>35</v>
      </c>
      <c r="S43" s="16" t="str">
        <f ca="1">IF(AND(TODAY()&gt;$AH$5,TODAY()&lt;=$AH$6),"7:01 to 15:30","8:01 to 16:30")</f>
        <v>8:01 to 16:30</v>
      </c>
      <c r="T43" s="16" t="s">
        <v>36</v>
      </c>
      <c r="U43" s="25">
        <v>40945</v>
      </c>
      <c r="V43" s="25">
        <v>39080</v>
      </c>
      <c r="W43" s="16" t="s">
        <v>79</v>
      </c>
      <c r="X43" s="25">
        <v>44522</v>
      </c>
      <c r="Y43" s="25" t="s">
        <v>61</v>
      </c>
      <c r="Z43" s="25" t="s">
        <v>32</v>
      </c>
      <c r="AA43" s="28" t="s">
        <v>65</v>
      </c>
      <c r="AB43" s="16" t="s">
        <v>66</v>
      </c>
      <c r="AC43" s="16" t="s">
        <v>67</v>
      </c>
      <c r="AD43" s="16" t="s">
        <v>68</v>
      </c>
      <c r="AE43" s="16" t="s">
        <v>69</v>
      </c>
    </row>
    <row r="44" spans="1:34" s="1" customFormat="1" ht="15" customHeight="1">
      <c r="A44" s="11" t="s">
        <v>48</v>
      </c>
      <c r="B44" s="11" t="s">
        <v>49</v>
      </c>
      <c r="C44" s="16" t="s">
        <v>27</v>
      </c>
      <c r="D44" s="16" t="s">
        <v>28</v>
      </c>
      <c r="E44" s="16" t="s">
        <v>29</v>
      </c>
      <c r="F44" s="16" t="s">
        <v>30</v>
      </c>
      <c r="G44" s="16" t="s">
        <v>31</v>
      </c>
      <c r="H44" s="16"/>
      <c r="I44" s="16"/>
      <c r="J44" s="16" t="s">
        <v>31</v>
      </c>
      <c r="K44" s="16" t="s">
        <v>637</v>
      </c>
      <c r="L44" s="24">
        <v>-3</v>
      </c>
      <c r="M44" s="24">
        <v>20</v>
      </c>
      <c r="N44" s="16" t="s">
        <v>50</v>
      </c>
      <c r="O44" s="16" t="s">
        <v>51</v>
      </c>
      <c r="P44" s="25">
        <v>40907</v>
      </c>
      <c r="Q44" s="26">
        <v>1000000</v>
      </c>
      <c r="R44" s="16" t="s">
        <v>35</v>
      </c>
      <c r="S44" s="16" t="str">
        <f ca="1">IF(AND(TODAY()&gt;$AH$5,TODAY()&lt;=$AH$6),"7:01 to 15:30","8:01 to 16:30")</f>
        <v>8:01 to 16:30</v>
      </c>
      <c r="T44" s="16" t="s">
        <v>36</v>
      </c>
      <c r="U44" s="25">
        <v>40945</v>
      </c>
      <c r="V44" s="25">
        <v>39080</v>
      </c>
      <c r="W44" s="17" t="s">
        <v>52</v>
      </c>
      <c r="X44" s="25"/>
      <c r="Y44" s="25"/>
      <c r="Z44" s="25" t="s">
        <v>32</v>
      </c>
      <c r="AA44" s="27" t="s">
        <v>38</v>
      </c>
      <c r="AB44" s="16" t="s">
        <v>39</v>
      </c>
      <c r="AC44" s="16" t="s">
        <v>40</v>
      </c>
      <c r="AD44" s="16" t="s">
        <v>41</v>
      </c>
      <c r="AE44" s="16" t="s">
        <v>42</v>
      </c>
      <c r="AG44" s="16"/>
      <c r="AH44" s="3"/>
    </row>
    <row r="45" spans="1:34" s="1" customFormat="1" ht="15" customHeight="1">
      <c r="A45" s="16" t="s">
        <v>322</v>
      </c>
      <c r="B45" s="16" t="s">
        <v>323</v>
      </c>
      <c r="C45" s="17" t="s">
        <v>27</v>
      </c>
      <c r="D45" s="17" t="s">
        <v>28</v>
      </c>
      <c r="E45" s="17" t="s">
        <v>29</v>
      </c>
      <c r="F45" s="17" t="s">
        <v>30</v>
      </c>
      <c r="G45" s="17" t="s">
        <v>31</v>
      </c>
      <c r="H45" s="16"/>
      <c r="I45" s="16"/>
      <c r="J45" s="16" t="s">
        <v>31</v>
      </c>
      <c r="K45" s="16" t="s">
        <v>637</v>
      </c>
      <c r="L45" s="31">
        <v>-1</v>
      </c>
      <c r="M45" s="31">
        <v>25</v>
      </c>
      <c r="N45" s="17" t="s">
        <v>324</v>
      </c>
      <c r="O45" s="17" t="s">
        <v>325</v>
      </c>
      <c r="P45" s="25">
        <v>36524</v>
      </c>
      <c r="Q45" s="32">
        <v>10000</v>
      </c>
      <c r="R45" s="16" t="s">
        <v>35</v>
      </c>
      <c r="S45" s="16" t="str">
        <f ca="1">IF(AND(TODAY()&gt;$AH$5,TODAY()&lt;=$AH$6),"7:01 to 15:30","8:01 to 16:30")</f>
        <v>8:01 to 16:30</v>
      </c>
      <c r="T45" s="16" t="s">
        <v>36</v>
      </c>
      <c r="U45" s="33"/>
      <c r="V45" s="25"/>
      <c r="W45" s="17" t="s">
        <v>326</v>
      </c>
      <c r="X45" s="33">
        <v>41659</v>
      </c>
      <c r="Y45" s="33"/>
      <c r="Z45" s="33" t="s">
        <v>32</v>
      </c>
      <c r="AA45" s="27" t="s">
        <v>38</v>
      </c>
      <c r="AB45" s="16" t="s">
        <v>39</v>
      </c>
      <c r="AC45" s="16" t="s">
        <v>40</v>
      </c>
      <c r="AD45" s="17" t="s">
        <v>41</v>
      </c>
      <c r="AE45" s="16" t="s">
        <v>42</v>
      </c>
    </row>
    <row r="46" spans="1:34" s="1" customFormat="1" ht="15" customHeight="1">
      <c r="A46" s="16" t="s">
        <v>309</v>
      </c>
      <c r="B46" s="16" t="s">
        <v>310</v>
      </c>
      <c r="C46" s="17" t="s">
        <v>60</v>
      </c>
      <c r="D46" s="17" t="s">
        <v>28</v>
      </c>
      <c r="E46" s="17" t="s">
        <v>31</v>
      </c>
      <c r="F46" s="17"/>
      <c r="G46" s="17" t="s">
        <v>29</v>
      </c>
      <c r="H46" s="16" t="s">
        <v>638</v>
      </c>
      <c r="I46" s="16" t="s">
        <v>30</v>
      </c>
      <c r="J46" s="16" t="s">
        <v>31</v>
      </c>
      <c r="K46" s="16" t="s">
        <v>637</v>
      </c>
      <c r="L46" s="31">
        <v>2</v>
      </c>
      <c r="M46" s="31">
        <v>25</v>
      </c>
      <c r="N46" s="17" t="s">
        <v>311</v>
      </c>
      <c r="O46" s="17" t="s">
        <v>312</v>
      </c>
      <c r="P46" s="25">
        <v>41547</v>
      </c>
      <c r="Q46" s="32">
        <v>10000</v>
      </c>
      <c r="R46" s="16" t="s">
        <v>35</v>
      </c>
      <c r="S46" s="16" t="str">
        <f ca="1">IF(AND(TODAY()&gt;$AH$5,TODAY()&lt;=$AH$6),"7:01 to 15:30","8:01 to 16:30")</f>
        <v>8:01 to 16:30</v>
      </c>
      <c r="T46" s="16" t="s">
        <v>294</v>
      </c>
      <c r="U46" s="33">
        <v>41589</v>
      </c>
      <c r="V46" s="25"/>
      <c r="W46" s="17" t="s">
        <v>313</v>
      </c>
      <c r="X46" s="25">
        <v>44522</v>
      </c>
      <c r="Y46" s="33" t="s">
        <v>61</v>
      </c>
      <c r="Z46" s="33" t="s">
        <v>32</v>
      </c>
      <c r="AA46" s="28" t="s">
        <v>314</v>
      </c>
      <c r="AB46" s="16" t="s">
        <v>315</v>
      </c>
      <c r="AC46" s="16" t="s">
        <v>315</v>
      </c>
      <c r="AD46" s="17" t="s">
        <v>316</v>
      </c>
      <c r="AE46" s="16" t="s">
        <v>69</v>
      </c>
    </row>
    <row r="47" spans="1:34" s="1" customFormat="1" ht="15" customHeight="1">
      <c r="A47" s="16" t="s">
        <v>299</v>
      </c>
      <c r="B47" s="16" t="s">
        <v>300</v>
      </c>
      <c r="C47" s="17" t="s">
        <v>27</v>
      </c>
      <c r="D47" s="17" t="s">
        <v>28</v>
      </c>
      <c r="E47" s="17" t="s">
        <v>29</v>
      </c>
      <c r="F47" s="17" t="s">
        <v>30</v>
      </c>
      <c r="G47" s="17" t="s">
        <v>31</v>
      </c>
      <c r="H47" s="16"/>
      <c r="I47" s="16"/>
      <c r="J47" s="16" t="s">
        <v>31</v>
      </c>
      <c r="K47" s="16" t="s">
        <v>637</v>
      </c>
      <c r="L47" s="31">
        <v>-2</v>
      </c>
      <c r="M47" s="31">
        <v>25</v>
      </c>
      <c r="N47" s="17" t="s">
        <v>301</v>
      </c>
      <c r="O47" s="17" t="s">
        <v>302</v>
      </c>
      <c r="P47" s="25">
        <v>41547</v>
      </c>
      <c r="Q47" s="32">
        <v>10000</v>
      </c>
      <c r="R47" s="16" t="s">
        <v>35</v>
      </c>
      <c r="S47" s="16" t="str">
        <f ca="1">IF(AND(TODAY()&gt;$AH$5,TODAY()&lt;=$AH$6),"7:01 to 15:30","8:01 to 16:30")</f>
        <v>8:01 to 16:30</v>
      </c>
      <c r="T47" s="16" t="s">
        <v>294</v>
      </c>
      <c r="U47" s="33">
        <v>41589</v>
      </c>
      <c r="V47" s="25"/>
      <c r="W47" s="17" t="s">
        <v>303</v>
      </c>
      <c r="X47" s="33"/>
      <c r="Y47" s="33"/>
      <c r="Z47" s="33" t="s">
        <v>32</v>
      </c>
      <c r="AA47" s="28" t="s">
        <v>296</v>
      </c>
      <c r="AB47" s="16" t="s">
        <v>297</v>
      </c>
      <c r="AC47" s="16" t="s">
        <v>297</v>
      </c>
      <c r="AD47" s="17" t="s">
        <v>298</v>
      </c>
      <c r="AE47" s="16" t="s">
        <v>42</v>
      </c>
    </row>
    <row r="48" spans="1:34" s="1" customFormat="1" ht="15" customHeight="1">
      <c r="A48" s="16" t="s">
        <v>317</v>
      </c>
      <c r="B48" s="16" t="s">
        <v>318</v>
      </c>
      <c r="C48" s="17" t="s">
        <v>60</v>
      </c>
      <c r="D48" s="17" t="s">
        <v>28</v>
      </c>
      <c r="E48" s="17" t="s">
        <v>31</v>
      </c>
      <c r="F48" s="17"/>
      <c r="G48" s="17" t="s">
        <v>29</v>
      </c>
      <c r="H48" s="16" t="s">
        <v>638</v>
      </c>
      <c r="I48" s="16" t="s">
        <v>30</v>
      </c>
      <c r="J48" s="16" t="s">
        <v>31</v>
      </c>
      <c r="K48" s="16" t="s">
        <v>637</v>
      </c>
      <c r="L48" s="31">
        <v>3</v>
      </c>
      <c r="M48" s="31">
        <v>20</v>
      </c>
      <c r="N48" s="17" t="s">
        <v>319</v>
      </c>
      <c r="O48" s="17" t="s">
        <v>320</v>
      </c>
      <c r="P48" s="25">
        <v>41547</v>
      </c>
      <c r="Q48" s="32">
        <v>10000</v>
      </c>
      <c r="R48" s="16" t="s">
        <v>35</v>
      </c>
      <c r="S48" s="16" t="str">
        <f ca="1">IF(AND(TODAY()&gt;$AH$5,TODAY()&lt;=$AH$6),"7:01 to 15:30","8:01 to 16:30")</f>
        <v>8:01 to 16:30</v>
      </c>
      <c r="T48" s="16" t="s">
        <v>294</v>
      </c>
      <c r="U48" s="33">
        <v>41589</v>
      </c>
      <c r="V48" s="25"/>
      <c r="W48" s="17" t="s">
        <v>321</v>
      </c>
      <c r="X48" s="25">
        <v>44522</v>
      </c>
      <c r="Y48" s="33" t="s">
        <v>61</v>
      </c>
      <c r="Z48" s="33" t="s">
        <v>32</v>
      </c>
      <c r="AA48" s="28" t="s">
        <v>314</v>
      </c>
      <c r="AB48" s="16" t="s">
        <v>315</v>
      </c>
      <c r="AC48" s="16" t="s">
        <v>315</v>
      </c>
      <c r="AD48" s="17" t="s">
        <v>316</v>
      </c>
      <c r="AE48" s="16" t="s">
        <v>69</v>
      </c>
    </row>
    <row r="49" spans="1:31" s="1" customFormat="1" ht="15" customHeight="1">
      <c r="A49" s="16" t="s">
        <v>304</v>
      </c>
      <c r="B49" s="16" t="s">
        <v>305</v>
      </c>
      <c r="C49" s="17" t="s">
        <v>27</v>
      </c>
      <c r="D49" s="17" t="s">
        <v>28</v>
      </c>
      <c r="E49" s="17" t="s">
        <v>29</v>
      </c>
      <c r="F49" s="17" t="s">
        <v>30</v>
      </c>
      <c r="G49" s="17" t="s">
        <v>31</v>
      </c>
      <c r="H49" s="16"/>
      <c r="I49" s="16"/>
      <c r="J49" s="16" t="s">
        <v>31</v>
      </c>
      <c r="K49" s="16" t="s">
        <v>637</v>
      </c>
      <c r="L49" s="31">
        <v>-3</v>
      </c>
      <c r="M49" s="31">
        <v>20</v>
      </c>
      <c r="N49" s="17" t="s">
        <v>306</v>
      </c>
      <c r="O49" s="17" t="s">
        <v>307</v>
      </c>
      <c r="P49" s="25">
        <v>41547</v>
      </c>
      <c r="Q49" s="32">
        <v>10000</v>
      </c>
      <c r="R49" s="16" t="s">
        <v>35</v>
      </c>
      <c r="S49" s="16" t="str">
        <f ca="1">IF(AND(TODAY()&gt;$AH$5,TODAY()&lt;=$AH$6),"7:01 to 15:30","8:01 to 16:30")</f>
        <v>8:01 to 16:30</v>
      </c>
      <c r="T49" s="16" t="s">
        <v>294</v>
      </c>
      <c r="U49" s="33">
        <v>41589</v>
      </c>
      <c r="V49" s="25"/>
      <c r="W49" s="17" t="s">
        <v>308</v>
      </c>
      <c r="X49" s="33"/>
      <c r="Y49" s="33"/>
      <c r="Z49" s="33" t="s">
        <v>32</v>
      </c>
      <c r="AA49" s="28" t="s">
        <v>296</v>
      </c>
      <c r="AB49" s="16" t="s">
        <v>297</v>
      </c>
      <c r="AC49" s="16" t="s">
        <v>297</v>
      </c>
      <c r="AD49" s="17" t="s">
        <v>298</v>
      </c>
      <c r="AE49" s="16" t="s">
        <v>42</v>
      </c>
    </row>
    <row r="50" spans="1:31" s="1" customFormat="1" ht="15" customHeight="1">
      <c r="A50" s="16" t="s">
        <v>338</v>
      </c>
      <c r="B50" s="16" t="s">
        <v>339</v>
      </c>
      <c r="C50" s="17" t="s">
        <v>27</v>
      </c>
      <c r="D50" s="17" t="s">
        <v>87</v>
      </c>
      <c r="E50" s="17" t="s">
        <v>29</v>
      </c>
      <c r="F50" s="17" t="s">
        <v>30</v>
      </c>
      <c r="G50" s="17" t="s">
        <v>31</v>
      </c>
      <c r="H50" s="16"/>
      <c r="I50" s="16"/>
      <c r="J50" s="16" t="s">
        <v>31</v>
      </c>
      <c r="K50" s="17" t="s">
        <v>88</v>
      </c>
      <c r="L50" s="31">
        <v>-2</v>
      </c>
      <c r="M50" s="31">
        <v>25</v>
      </c>
      <c r="N50" s="17" t="s">
        <v>340</v>
      </c>
      <c r="O50" s="17" t="s">
        <v>341</v>
      </c>
      <c r="P50" s="25">
        <v>33969</v>
      </c>
      <c r="Q50" s="32">
        <v>1000000</v>
      </c>
      <c r="R50" s="16" t="s">
        <v>91</v>
      </c>
      <c r="S50" s="16" t="str">
        <f ca="1">IF(AND(TODAY()&gt;$AH$5,TODAY()&lt;=$AH$6),"7:00 to 15:30","8:00 to 16:30")</f>
        <v>8:00 to 16:30</v>
      </c>
      <c r="T50" s="16" t="s">
        <v>92</v>
      </c>
      <c r="U50" s="33"/>
      <c r="V50" s="25"/>
      <c r="W50" s="17" t="s">
        <v>342</v>
      </c>
      <c r="X50" s="33">
        <v>41659</v>
      </c>
      <c r="Y50" s="33"/>
      <c r="Z50" s="33" t="s">
        <v>88</v>
      </c>
      <c r="AA50" s="28" t="s">
        <v>343</v>
      </c>
      <c r="AB50" s="16" t="s">
        <v>95</v>
      </c>
      <c r="AC50" s="16" t="s">
        <v>96</v>
      </c>
      <c r="AD50" s="17" t="s">
        <v>97</v>
      </c>
      <c r="AE50" s="16" t="s">
        <v>42</v>
      </c>
    </row>
    <row r="51" spans="1:31" s="1" customFormat="1" ht="15" customHeight="1">
      <c r="A51" s="17" t="s">
        <v>498</v>
      </c>
      <c r="B51" s="17" t="s">
        <v>499</v>
      </c>
      <c r="C51" s="17" t="s">
        <v>60</v>
      </c>
      <c r="D51" s="17" t="s">
        <v>177</v>
      </c>
      <c r="E51" s="17" t="s">
        <v>31</v>
      </c>
      <c r="F51" s="17"/>
      <c r="G51" s="17" t="s">
        <v>29</v>
      </c>
      <c r="H51" s="16" t="s">
        <v>636</v>
      </c>
      <c r="I51" s="16" t="s">
        <v>30</v>
      </c>
      <c r="J51" s="16" t="s">
        <v>31</v>
      </c>
      <c r="K51" s="17" t="s">
        <v>178</v>
      </c>
      <c r="L51" s="31">
        <v>2</v>
      </c>
      <c r="M51" s="31">
        <v>25</v>
      </c>
      <c r="N51" s="17" t="s">
        <v>500</v>
      </c>
      <c r="O51" s="17" t="s">
        <v>498</v>
      </c>
      <c r="P51" s="25">
        <v>40466</v>
      </c>
      <c r="Q51" s="32">
        <v>10000</v>
      </c>
      <c r="R51" s="16" t="s">
        <v>181</v>
      </c>
      <c r="S51" s="17" t="str">
        <f ca="1">IF(AND(TODAY()&gt;$AH$5,TODAY()&lt;=$AH$6),"13:30 to 20:10","14:30 to 21:10")</f>
        <v>14:30 to 21:10</v>
      </c>
      <c r="T51" s="16" t="s">
        <v>182</v>
      </c>
      <c r="U51" s="33">
        <v>42562</v>
      </c>
      <c r="V51" s="25">
        <v>40466</v>
      </c>
      <c r="W51" s="17" t="s">
        <v>501</v>
      </c>
      <c r="X51" s="25">
        <v>44522</v>
      </c>
      <c r="Y51" s="33" t="s">
        <v>647</v>
      </c>
      <c r="Z51" s="33" t="s">
        <v>178</v>
      </c>
      <c r="AA51" s="40" t="s">
        <v>502</v>
      </c>
      <c r="AB51" s="17" t="s">
        <v>503</v>
      </c>
      <c r="AC51" s="16"/>
      <c r="AD51" s="17" t="s">
        <v>504</v>
      </c>
      <c r="AE51" s="16" t="s">
        <v>69</v>
      </c>
    </row>
    <row r="52" spans="1:31" s="1" customFormat="1" ht="15" customHeight="1">
      <c r="A52" s="16" t="s">
        <v>350</v>
      </c>
      <c r="B52" s="16" t="s">
        <v>351</v>
      </c>
      <c r="C52" s="17" t="s">
        <v>27</v>
      </c>
      <c r="D52" s="17" t="s">
        <v>177</v>
      </c>
      <c r="E52" s="17" t="s">
        <v>29</v>
      </c>
      <c r="F52" s="17" t="s">
        <v>30</v>
      </c>
      <c r="G52" s="17" t="s">
        <v>31</v>
      </c>
      <c r="H52" s="16"/>
      <c r="I52" s="16"/>
      <c r="J52" s="16" t="s">
        <v>31</v>
      </c>
      <c r="K52" s="17" t="s">
        <v>178</v>
      </c>
      <c r="L52" s="31">
        <v>-1</v>
      </c>
      <c r="M52" s="31">
        <v>25</v>
      </c>
      <c r="N52" s="17" t="s">
        <v>352</v>
      </c>
      <c r="O52" s="17" t="s">
        <v>353</v>
      </c>
      <c r="P52" s="25">
        <v>41775</v>
      </c>
      <c r="Q52" s="32">
        <v>10000</v>
      </c>
      <c r="R52" s="17"/>
      <c r="S52" s="16" t="str">
        <f ca="1">IF(AND(TODAY()&gt;$AH$5,TODAY()&lt;=$AH$6),"01:30 to 20:10","01:30 to 21:10")</f>
        <v>01:30 to 21:10</v>
      </c>
      <c r="T52" s="17" t="s">
        <v>354</v>
      </c>
      <c r="U52" s="33">
        <v>41806</v>
      </c>
      <c r="V52" s="25"/>
      <c r="W52" s="17" t="s">
        <v>355</v>
      </c>
      <c r="X52" s="33"/>
      <c r="Y52" s="33"/>
      <c r="Z52" s="33" t="s">
        <v>178</v>
      </c>
      <c r="AA52" s="28" t="s">
        <v>356</v>
      </c>
      <c r="AB52" s="16" t="s">
        <v>357</v>
      </c>
      <c r="AC52" s="17"/>
      <c r="AD52" s="17"/>
      <c r="AE52" s="16" t="s">
        <v>42</v>
      </c>
    </row>
    <row r="53" spans="1:31" s="1" customFormat="1" ht="15" customHeight="1">
      <c r="A53" s="16" t="s">
        <v>358</v>
      </c>
      <c r="B53" s="17" t="s">
        <v>359</v>
      </c>
      <c r="C53" s="17" t="s">
        <v>27</v>
      </c>
      <c r="D53" s="17" t="s">
        <v>177</v>
      </c>
      <c r="E53" s="17" t="s">
        <v>29</v>
      </c>
      <c r="F53" s="17" t="s">
        <v>30</v>
      </c>
      <c r="G53" s="17" t="s">
        <v>31</v>
      </c>
      <c r="H53" s="16"/>
      <c r="I53" s="16"/>
      <c r="J53" s="16" t="s">
        <v>31</v>
      </c>
      <c r="K53" s="17" t="s">
        <v>178</v>
      </c>
      <c r="L53" s="31">
        <v>-2</v>
      </c>
      <c r="M53" s="31">
        <v>25</v>
      </c>
      <c r="N53" s="17" t="s">
        <v>360</v>
      </c>
      <c r="O53" s="17" t="s">
        <v>353</v>
      </c>
      <c r="P53" s="25">
        <v>41775</v>
      </c>
      <c r="Q53" s="32">
        <v>10000</v>
      </c>
      <c r="R53" s="17"/>
      <c r="S53" s="16" t="str">
        <f ca="1">IF(AND(TODAY()&gt;$AH$5,TODAY()&lt;=$AH$6),"01:30 to 20:10","01:30 to 21:10")</f>
        <v>01:30 to 21:10</v>
      </c>
      <c r="T53" s="17" t="s">
        <v>354</v>
      </c>
      <c r="U53" s="33">
        <v>41806</v>
      </c>
      <c r="V53" s="25"/>
      <c r="W53" s="17" t="s">
        <v>361</v>
      </c>
      <c r="X53" s="33"/>
      <c r="Y53" s="33"/>
      <c r="Z53" s="33" t="s">
        <v>178</v>
      </c>
      <c r="AA53" s="28" t="s">
        <v>356</v>
      </c>
      <c r="AB53" s="16" t="s">
        <v>357</v>
      </c>
      <c r="AC53" s="17"/>
      <c r="AD53" s="17"/>
      <c r="AE53" s="16" t="s">
        <v>42</v>
      </c>
    </row>
    <row r="54" spans="1:31" s="1" customFormat="1" ht="15" customHeight="1">
      <c r="A54" s="16" t="s">
        <v>362</v>
      </c>
      <c r="B54" s="17" t="s">
        <v>363</v>
      </c>
      <c r="C54" s="17" t="s">
        <v>27</v>
      </c>
      <c r="D54" s="17" t="s">
        <v>177</v>
      </c>
      <c r="E54" s="17" t="s">
        <v>29</v>
      </c>
      <c r="F54" s="17" t="s">
        <v>30</v>
      </c>
      <c r="G54" s="17" t="s">
        <v>31</v>
      </c>
      <c r="H54" s="16"/>
      <c r="I54" s="16"/>
      <c r="J54" s="16" t="s">
        <v>31</v>
      </c>
      <c r="K54" s="17" t="s">
        <v>178</v>
      </c>
      <c r="L54" s="31">
        <v>-3</v>
      </c>
      <c r="M54" s="31">
        <v>20</v>
      </c>
      <c r="N54" s="17" t="s">
        <v>364</v>
      </c>
      <c r="O54" s="17" t="s">
        <v>353</v>
      </c>
      <c r="P54" s="25">
        <v>41775</v>
      </c>
      <c r="Q54" s="32">
        <v>10000</v>
      </c>
      <c r="R54" s="17"/>
      <c r="S54" s="16" t="str">
        <f ca="1">IF(AND(TODAY()&gt;$AH$5,TODAY()&lt;=$AH$6),"01:30 to 20:10","01:30 to 21:10")</f>
        <v>01:30 to 21:10</v>
      </c>
      <c r="T54" s="17" t="s">
        <v>354</v>
      </c>
      <c r="U54" s="33">
        <v>41806</v>
      </c>
      <c r="V54" s="25"/>
      <c r="W54" s="17" t="s">
        <v>365</v>
      </c>
      <c r="X54" s="33"/>
      <c r="Y54" s="33"/>
      <c r="Z54" s="33" t="s">
        <v>178</v>
      </c>
      <c r="AA54" s="28" t="s">
        <v>356</v>
      </c>
      <c r="AB54" s="16" t="s">
        <v>357</v>
      </c>
      <c r="AC54" s="17"/>
      <c r="AD54" s="17"/>
      <c r="AE54" s="16" t="s">
        <v>42</v>
      </c>
    </row>
    <row r="55" spans="1:31" s="1" customFormat="1" ht="15" customHeight="1">
      <c r="A55" s="17" t="s">
        <v>505</v>
      </c>
      <c r="B55" s="17" t="s">
        <v>506</v>
      </c>
      <c r="C55" s="17" t="s">
        <v>60</v>
      </c>
      <c r="D55" s="17" t="s">
        <v>177</v>
      </c>
      <c r="E55" s="17" t="s">
        <v>31</v>
      </c>
      <c r="F55" s="17"/>
      <c r="G55" s="17" t="s">
        <v>29</v>
      </c>
      <c r="H55" s="16" t="s">
        <v>636</v>
      </c>
      <c r="I55" s="16" t="s">
        <v>30</v>
      </c>
      <c r="J55" s="16" t="s">
        <v>31</v>
      </c>
      <c r="K55" s="17" t="s">
        <v>178</v>
      </c>
      <c r="L55" s="31">
        <v>3</v>
      </c>
      <c r="M55" s="31">
        <v>20</v>
      </c>
      <c r="N55" s="17" t="s">
        <v>507</v>
      </c>
      <c r="O55" s="17" t="s">
        <v>505</v>
      </c>
      <c r="P55" s="25">
        <v>40466</v>
      </c>
      <c r="Q55" s="32">
        <v>10000</v>
      </c>
      <c r="R55" s="16" t="s">
        <v>181</v>
      </c>
      <c r="S55" s="17" t="str">
        <f ca="1">IF(AND(TODAY()&gt;$AH$5,TODAY()&lt;=$AH$6),"13:30 to 20:10","14:30 to 21:10")</f>
        <v>14:30 to 21:10</v>
      </c>
      <c r="T55" s="16" t="s">
        <v>182</v>
      </c>
      <c r="U55" s="33">
        <v>42562</v>
      </c>
      <c r="V55" s="25">
        <v>40466</v>
      </c>
      <c r="W55" s="17" t="s">
        <v>508</v>
      </c>
      <c r="X55" s="25">
        <v>44522</v>
      </c>
      <c r="Y55" s="33" t="s">
        <v>647</v>
      </c>
      <c r="Z55" s="33" t="s">
        <v>178</v>
      </c>
      <c r="AA55" s="40" t="s">
        <v>502</v>
      </c>
      <c r="AB55" s="17" t="s">
        <v>503</v>
      </c>
      <c r="AC55" s="16"/>
      <c r="AD55" s="17"/>
      <c r="AE55" s="16" t="s">
        <v>69</v>
      </c>
    </row>
    <row r="56" spans="1:31" s="1" customFormat="1" ht="15" customHeight="1">
      <c r="A56" s="16" t="s">
        <v>290</v>
      </c>
      <c r="B56" s="16" t="s">
        <v>291</v>
      </c>
      <c r="C56" s="17" t="s">
        <v>27</v>
      </c>
      <c r="D56" s="17" t="s">
        <v>28</v>
      </c>
      <c r="E56" s="17" t="s">
        <v>29</v>
      </c>
      <c r="F56" s="17" t="s">
        <v>30</v>
      </c>
      <c r="G56" s="17" t="s">
        <v>31</v>
      </c>
      <c r="H56" s="16"/>
      <c r="I56" s="16"/>
      <c r="J56" s="16" t="s">
        <v>31</v>
      </c>
      <c r="K56" s="16" t="s">
        <v>637</v>
      </c>
      <c r="L56" s="31">
        <v>-1</v>
      </c>
      <c r="M56" s="31">
        <v>25</v>
      </c>
      <c r="N56" s="17" t="s">
        <v>292</v>
      </c>
      <c r="O56" s="17" t="s">
        <v>293</v>
      </c>
      <c r="P56" s="25">
        <v>41547</v>
      </c>
      <c r="Q56" s="32">
        <v>10000</v>
      </c>
      <c r="R56" s="16" t="s">
        <v>35</v>
      </c>
      <c r="S56" s="16" t="str">
        <f ca="1">IF(AND(TODAY()&gt;$AH$5,TODAY()&lt;=$AH$6),"7:01 to 15:30","8:01 to 16:30")</f>
        <v>8:01 to 16:30</v>
      </c>
      <c r="T56" s="16" t="s">
        <v>294</v>
      </c>
      <c r="U56" s="33">
        <v>41589</v>
      </c>
      <c r="V56" s="25"/>
      <c r="W56" s="17" t="s">
        <v>295</v>
      </c>
      <c r="X56" s="33"/>
      <c r="Y56" s="33"/>
      <c r="Z56" s="33" t="s">
        <v>32</v>
      </c>
      <c r="AA56" s="28" t="s">
        <v>296</v>
      </c>
      <c r="AB56" s="16" t="s">
        <v>297</v>
      </c>
      <c r="AC56" s="16" t="s">
        <v>297</v>
      </c>
      <c r="AD56" s="17" t="s">
        <v>298</v>
      </c>
      <c r="AE56" s="16" t="s">
        <v>42</v>
      </c>
    </row>
    <row r="57" spans="1:31" s="1" customFormat="1" ht="15" customHeight="1">
      <c r="A57" s="16" t="s">
        <v>378</v>
      </c>
      <c r="B57" s="17" t="s">
        <v>379</v>
      </c>
      <c r="C57" s="17" t="s">
        <v>27</v>
      </c>
      <c r="D57" s="17" t="s">
        <v>87</v>
      </c>
      <c r="E57" s="17" t="s">
        <v>29</v>
      </c>
      <c r="F57" s="17" t="s">
        <v>30</v>
      </c>
      <c r="G57" s="17" t="s">
        <v>31</v>
      </c>
      <c r="H57" s="16"/>
      <c r="I57" s="16"/>
      <c r="J57" s="16" t="s">
        <v>31</v>
      </c>
      <c r="K57" s="17" t="s">
        <v>88</v>
      </c>
      <c r="L57" s="31">
        <v>-1</v>
      </c>
      <c r="M57" s="31">
        <v>25</v>
      </c>
      <c r="N57" s="17" t="s">
        <v>380</v>
      </c>
      <c r="O57" s="17" t="s">
        <v>381</v>
      </c>
      <c r="P57" s="25">
        <v>33969</v>
      </c>
      <c r="Q57" s="32">
        <v>10000</v>
      </c>
      <c r="R57" s="17"/>
      <c r="S57" s="16" t="str">
        <f ca="1">IF(AND(TODAY()&gt;$AH$5,TODAY()&lt;=$AH$6),"7:00 to 15:30","8:00 to 16:30")</f>
        <v>8:00 to 16:30</v>
      </c>
      <c r="T57" s="17" t="s">
        <v>92</v>
      </c>
      <c r="U57" s="33" t="s">
        <v>382</v>
      </c>
      <c r="V57" s="25">
        <v>33969</v>
      </c>
      <c r="W57" s="17" t="s">
        <v>378</v>
      </c>
      <c r="X57" s="33">
        <v>42023</v>
      </c>
      <c r="Y57" s="33"/>
      <c r="Z57" s="33" t="s">
        <v>88</v>
      </c>
      <c r="AA57" s="27" t="s">
        <v>383</v>
      </c>
      <c r="AB57" s="17" t="s">
        <v>95</v>
      </c>
      <c r="AC57" s="17" t="s">
        <v>96</v>
      </c>
      <c r="AD57" s="17" t="s">
        <v>97</v>
      </c>
      <c r="AE57" s="16" t="s">
        <v>42</v>
      </c>
    </row>
    <row r="58" spans="1:31" s="1" customFormat="1" ht="15" customHeight="1">
      <c r="A58" s="16" t="s">
        <v>384</v>
      </c>
      <c r="B58" s="17" t="s">
        <v>385</v>
      </c>
      <c r="C58" s="17" t="s">
        <v>60</v>
      </c>
      <c r="D58" s="17" t="s">
        <v>177</v>
      </c>
      <c r="E58" s="17" t="s">
        <v>31</v>
      </c>
      <c r="F58" s="17"/>
      <c r="G58" s="17" t="s">
        <v>31</v>
      </c>
      <c r="H58" s="16"/>
      <c r="I58" s="16"/>
      <c r="J58" s="16" t="s">
        <v>31</v>
      </c>
      <c r="K58" s="17"/>
      <c r="L58" s="31">
        <v>1.25</v>
      </c>
      <c r="M58" s="31">
        <v>25</v>
      </c>
      <c r="N58" s="17"/>
      <c r="O58" s="17" t="s">
        <v>386</v>
      </c>
      <c r="P58" s="25">
        <v>37621</v>
      </c>
      <c r="Q58" s="32">
        <v>10000</v>
      </c>
      <c r="R58" s="17"/>
      <c r="S58" s="16" t="str">
        <f ca="1">IF(AND(TODAY()&gt;$AH$5,TODAY()&lt;=$AH$6),"23:29 to 15:30","00:29 to 16:30")</f>
        <v>00:29 to 16:30</v>
      </c>
      <c r="T58" s="17"/>
      <c r="U58" s="33">
        <v>42004</v>
      </c>
      <c r="V58" s="25">
        <v>37621</v>
      </c>
      <c r="W58" s="17" t="s">
        <v>387</v>
      </c>
      <c r="X58" s="33"/>
      <c r="Y58" s="33"/>
      <c r="Z58" s="33"/>
      <c r="AA58" s="28" t="s">
        <v>388</v>
      </c>
      <c r="AB58" s="17" t="s">
        <v>389</v>
      </c>
      <c r="AC58" s="17"/>
      <c r="AD58" s="17" t="s">
        <v>390</v>
      </c>
      <c r="AE58" s="16" t="s">
        <v>69</v>
      </c>
    </row>
    <row r="59" spans="1:31" s="1" customFormat="1" ht="15" customHeight="1">
      <c r="A59" s="16" t="s">
        <v>391</v>
      </c>
      <c r="B59" s="17" t="s">
        <v>392</v>
      </c>
      <c r="C59" s="17" t="s">
        <v>60</v>
      </c>
      <c r="D59" s="17" t="s">
        <v>177</v>
      </c>
      <c r="E59" s="17" t="s">
        <v>31</v>
      </c>
      <c r="F59" s="17"/>
      <c r="G59" s="17" t="s">
        <v>31</v>
      </c>
      <c r="H59" s="16"/>
      <c r="I59" s="16"/>
      <c r="J59" s="16" t="s">
        <v>31</v>
      </c>
      <c r="K59" s="17"/>
      <c r="L59" s="31">
        <v>1.25</v>
      </c>
      <c r="M59" s="31">
        <v>25</v>
      </c>
      <c r="N59" s="17"/>
      <c r="O59" s="17" t="s">
        <v>393</v>
      </c>
      <c r="P59" s="25">
        <v>37621</v>
      </c>
      <c r="Q59" s="32">
        <v>10000</v>
      </c>
      <c r="R59" s="17"/>
      <c r="S59" s="16" t="str">
        <f ca="1">IF(AND(TODAY()&gt;$AH$5,TODAY()&lt;=$AH$6),"23:29 to 20:10","00:29 to 21:10")</f>
        <v>00:29 to 21:10</v>
      </c>
      <c r="T59" s="17" t="s">
        <v>354</v>
      </c>
      <c r="U59" s="33">
        <v>42004</v>
      </c>
      <c r="V59" s="25">
        <v>37621</v>
      </c>
      <c r="W59" s="17" t="s">
        <v>394</v>
      </c>
      <c r="X59" s="33"/>
      <c r="Y59" s="33"/>
      <c r="Z59" s="33"/>
      <c r="AA59" s="28" t="s">
        <v>395</v>
      </c>
      <c r="AB59" s="17" t="s">
        <v>396</v>
      </c>
      <c r="AC59" s="17"/>
      <c r="AD59" s="17" t="s">
        <v>397</v>
      </c>
      <c r="AE59" s="16" t="s">
        <v>69</v>
      </c>
    </row>
    <row r="60" spans="1:31" s="1" customFormat="1" ht="15" customHeight="1">
      <c r="A60" s="17" t="s">
        <v>398</v>
      </c>
      <c r="B60" s="17" t="s">
        <v>399</v>
      </c>
      <c r="C60" s="17" t="s">
        <v>27</v>
      </c>
      <c r="D60" s="17" t="s">
        <v>177</v>
      </c>
      <c r="E60" s="17" t="s">
        <v>29</v>
      </c>
      <c r="F60" s="17" t="s">
        <v>30</v>
      </c>
      <c r="G60" s="17" t="s">
        <v>31</v>
      </c>
      <c r="H60" s="16"/>
      <c r="I60" s="16"/>
      <c r="J60" s="16" t="s">
        <v>31</v>
      </c>
      <c r="K60" s="17" t="s">
        <v>178</v>
      </c>
      <c r="L60" s="31">
        <v>-1</v>
      </c>
      <c r="M60" s="31">
        <v>25</v>
      </c>
      <c r="N60" s="17"/>
      <c r="O60" s="17"/>
      <c r="P60" s="25">
        <v>42262</v>
      </c>
      <c r="Q60" s="32">
        <v>10000</v>
      </c>
      <c r="R60" s="16" t="s">
        <v>181</v>
      </c>
      <c r="S60" s="16" t="str">
        <f ca="1">IF(AND(TODAY()&gt;$AH$5,TODAY()&lt;=$AH$6),"13:30 to 20:10","14:30 to 21:10")</f>
        <v>14:30 to 21:10</v>
      </c>
      <c r="T60" s="17" t="s">
        <v>182</v>
      </c>
      <c r="U60" s="33">
        <v>42269</v>
      </c>
      <c r="V60" s="25">
        <v>42261</v>
      </c>
      <c r="W60" s="17"/>
      <c r="X60" s="33"/>
      <c r="Y60" s="33"/>
      <c r="Z60" s="33" t="s">
        <v>178</v>
      </c>
      <c r="AA60" s="28" t="s">
        <v>400</v>
      </c>
      <c r="AB60" s="17" t="s">
        <v>401</v>
      </c>
      <c r="AC60" s="17" t="s">
        <v>402</v>
      </c>
      <c r="AD60" s="17" t="s">
        <v>187</v>
      </c>
      <c r="AE60" s="16" t="s">
        <v>42</v>
      </c>
    </row>
    <row r="61" spans="1:31" s="1" customFormat="1" ht="15" customHeight="1">
      <c r="A61" s="17" t="s">
        <v>403</v>
      </c>
      <c r="B61" s="17" t="s">
        <v>404</v>
      </c>
      <c r="C61" s="17" t="s">
        <v>27</v>
      </c>
      <c r="D61" s="17" t="s">
        <v>177</v>
      </c>
      <c r="E61" s="17" t="s">
        <v>29</v>
      </c>
      <c r="F61" s="17" t="s">
        <v>30</v>
      </c>
      <c r="G61" s="17" t="s">
        <v>31</v>
      </c>
      <c r="H61" s="16"/>
      <c r="I61" s="16"/>
      <c r="J61" s="16" t="s">
        <v>31</v>
      </c>
      <c r="K61" s="17" t="s">
        <v>178</v>
      </c>
      <c r="L61" s="31">
        <v>-2</v>
      </c>
      <c r="M61" s="31">
        <v>25</v>
      </c>
      <c r="N61" s="17"/>
      <c r="O61" s="17"/>
      <c r="P61" s="25">
        <v>42262</v>
      </c>
      <c r="Q61" s="32">
        <v>10000</v>
      </c>
      <c r="R61" s="16" t="s">
        <v>181</v>
      </c>
      <c r="S61" s="16" t="str">
        <f ca="1">IF(AND(TODAY()&gt;$AH$5,TODAY()&lt;=$AH$6),"13:30 to 20:10","14:30 to 21:10")</f>
        <v>14:30 to 21:10</v>
      </c>
      <c r="T61" s="17" t="s">
        <v>182</v>
      </c>
      <c r="U61" s="33">
        <v>42269</v>
      </c>
      <c r="V61" s="25">
        <v>42261</v>
      </c>
      <c r="W61" s="17"/>
      <c r="X61" s="33"/>
      <c r="Y61" s="33"/>
      <c r="Z61" s="33" t="s">
        <v>178</v>
      </c>
      <c r="AA61" s="28" t="s">
        <v>400</v>
      </c>
      <c r="AB61" s="17" t="s">
        <v>401</v>
      </c>
      <c r="AC61" s="17" t="s">
        <v>402</v>
      </c>
      <c r="AD61" s="17" t="s">
        <v>187</v>
      </c>
      <c r="AE61" s="16" t="s">
        <v>42</v>
      </c>
    </row>
    <row r="62" spans="1:31" s="1" customFormat="1" ht="15" customHeight="1">
      <c r="A62" s="17" t="s">
        <v>405</v>
      </c>
      <c r="B62" s="17" t="s">
        <v>406</v>
      </c>
      <c r="C62" s="17" t="s">
        <v>27</v>
      </c>
      <c r="D62" s="17" t="s">
        <v>177</v>
      </c>
      <c r="E62" s="17" t="s">
        <v>29</v>
      </c>
      <c r="F62" s="17" t="s">
        <v>30</v>
      </c>
      <c r="G62" s="17" t="s">
        <v>31</v>
      </c>
      <c r="H62" s="16"/>
      <c r="I62" s="16"/>
      <c r="J62" s="16" t="s">
        <v>31</v>
      </c>
      <c r="K62" s="17" t="s">
        <v>178</v>
      </c>
      <c r="L62" s="31">
        <v>-3</v>
      </c>
      <c r="M62" s="31">
        <v>20</v>
      </c>
      <c r="N62" s="17"/>
      <c r="O62" s="17"/>
      <c r="P62" s="25">
        <v>42262</v>
      </c>
      <c r="Q62" s="32">
        <v>10000</v>
      </c>
      <c r="R62" s="16" t="s">
        <v>181</v>
      </c>
      <c r="S62" s="16" t="str">
        <f ca="1">IF(AND(TODAY()&gt;$AH$5,TODAY()&lt;=$AH$6),"13:30 to 20:10","14:30 to 21:10")</f>
        <v>14:30 to 21:10</v>
      </c>
      <c r="T62" s="17" t="s">
        <v>182</v>
      </c>
      <c r="U62" s="33">
        <v>42269</v>
      </c>
      <c r="V62" s="25">
        <v>42261</v>
      </c>
      <c r="W62" s="17"/>
      <c r="X62" s="33"/>
      <c r="Y62" s="33"/>
      <c r="Z62" s="33" t="s">
        <v>178</v>
      </c>
      <c r="AA62" s="28" t="s">
        <v>400</v>
      </c>
      <c r="AB62" s="17" t="s">
        <v>401</v>
      </c>
      <c r="AC62" s="17" t="s">
        <v>402</v>
      </c>
      <c r="AD62" s="17" t="s">
        <v>187</v>
      </c>
      <c r="AE62" s="16" t="s">
        <v>42</v>
      </c>
    </row>
    <row r="63" spans="1:31" s="1" customFormat="1" ht="15" customHeight="1">
      <c r="A63" s="11" t="s">
        <v>80</v>
      </c>
      <c r="B63" s="11" t="s">
        <v>81</v>
      </c>
      <c r="C63" s="16" t="s">
        <v>60</v>
      </c>
      <c r="D63" s="16" t="s">
        <v>28</v>
      </c>
      <c r="E63" s="16" t="s">
        <v>31</v>
      </c>
      <c r="F63" s="16"/>
      <c r="G63" s="16" t="s">
        <v>29</v>
      </c>
      <c r="H63" s="16" t="s">
        <v>638</v>
      </c>
      <c r="I63" s="16" t="s">
        <v>30</v>
      </c>
      <c r="J63" s="16" t="s">
        <v>31</v>
      </c>
      <c r="K63" s="16" t="s">
        <v>637</v>
      </c>
      <c r="L63" s="24">
        <v>5</v>
      </c>
      <c r="M63" s="24">
        <v>15</v>
      </c>
      <c r="N63" s="16" t="s">
        <v>82</v>
      </c>
      <c r="O63" s="16" t="s">
        <v>83</v>
      </c>
      <c r="P63" s="25">
        <v>40907</v>
      </c>
      <c r="Q63" s="26">
        <v>10000</v>
      </c>
      <c r="R63" s="16" t="s">
        <v>35</v>
      </c>
      <c r="S63" s="16" t="str">
        <f ca="1">IF(AND(TODAY()&gt;$AH$5,TODAY()&lt;=$AH$6),"7:01 to 15:30","8:01 to 16:30")</f>
        <v>8:01 to 16:30</v>
      </c>
      <c r="T63" s="16" t="s">
        <v>36</v>
      </c>
      <c r="U63" s="25">
        <v>41050</v>
      </c>
      <c r="V63" s="25">
        <v>39080</v>
      </c>
      <c r="W63" s="16" t="s">
        <v>84</v>
      </c>
      <c r="X63" s="25">
        <v>44522</v>
      </c>
      <c r="Y63" s="25" t="s">
        <v>61</v>
      </c>
      <c r="Z63" s="25" t="s">
        <v>32</v>
      </c>
      <c r="AA63" s="28" t="s">
        <v>65</v>
      </c>
      <c r="AB63" s="16" t="s">
        <v>66</v>
      </c>
      <c r="AC63" s="16" t="s">
        <v>67</v>
      </c>
      <c r="AD63" s="16" t="s">
        <v>68</v>
      </c>
      <c r="AE63" s="16" t="s">
        <v>69</v>
      </c>
    </row>
    <row r="64" spans="1:31" s="1" customFormat="1" ht="15" customHeight="1">
      <c r="A64" s="16" t="s">
        <v>235</v>
      </c>
      <c r="B64" s="16" t="s">
        <v>236</v>
      </c>
      <c r="C64" s="17" t="s">
        <v>60</v>
      </c>
      <c r="D64" s="17" t="s">
        <v>87</v>
      </c>
      <c r="E64" s="17" t="s">
        <v>31</v>
      </c>
      <c r="F64" s="17"/>
      <c r="G64" s="17" t="s">
        <v>29</v>
      </c>
      <c r="H64" s="16" t="s">
        <v>635</v>
      </c>
      <c r="I64" s="16" t="s">
        <v>30</v>
      </c>
      <c r="J64" s="16" t="s">
        <v>31</v>
      </c>
      <c r="K64" s="17" t="s">
        <v>88</v>
      </c>
      <c r="L64" s="31">
        <v>2</v>
      </c>
      <c r="M64" s="31">
        <v>25</v>
      </c>
      <c r="N64" s="17" t="s">
        <v>237</v>
      </c>
      <c r="O64" s="17" t="s">
        <v>238</v>
      </c>
      <c r="P64" s="25">
        <v>40907</v>
      </c>
      <c r="Q64" s="32">
        <v>10000</v>
      </c>
      <c r="R64" s="16" t="s">
        <v>91</v>
      </c>
      <c r="S64" s="16" t="str">
        <f ca="1">IF(AND(TODAY()&gt;$AH$5,TODAY()&lt;=$AH$6),"7:00 to 15:30","8:00 to 16:30")</f>
        <v>8:00 to 16:30</v>
      </c>
      <c r="T64" s="16" t="s">
        <v>92</v>
      </c>
      <c r="U64" s="33"/>
      <c r="V64" s="25"/>
      <c r="W64" s="17" t="s">
        <v>239</v>
      </c>
      <c r="X64" s="25">
        <v>44522</v>
      </c>
      <c r="Y64" s="33" t="s">
        <v>646</v>
      </c>
      <c r="Z64" s="33" t="s">
        <v>88</v>
      </c>
      <c r="AA64" s="28" t="s">
        <v>240</v>
      </c>
      <c r="AB64" s="16" t="s">
        <v>241</v>
      </c>
      <c r="AC64" s="16" t="s">
        <v>241</v>
      </c>
      <c r="AD64" s="17" t="s">
        <v>242</v>
      </c>
      <c r="AE64" s="16" t="s">
        <v>69</v>
      </c>
    </row>
    <row r="65" spans="1:31" s="1" customFormat="1" ht="15" customHeight="1">
      <c r="A65" s="17" t="s">
        <v>415</v>
      </c>
      <c r="B65" s="17" t="s">
        <v>416</v>
      </c>
      <c r="C65" s="17" t="s">
        <v>27</v>
      </c>
      <c r="D65" s="17" t="s">
        <v>177</v>
      </c>
      <c r="E65" s="17" t="s">
        <v>29</v>
      </c>
      <c r="F65" s="17" t="s">
        <v>30</v>
      </c>
      <c r="G65" s="17" t="s">
        <v>31</v>
      </c>
      <c r="H65" s="16"/>
      <c r="I65" s="16"/>
      <c r="J65" s="17" t="s">
        <v>29</v>
      </c>
      <c r="K65" s="17" t="s">
        <v>178</v>
      </c>
      <c r="L65" s="31">
        <v>-1</v>
      </c>
      <c r="M65" s="31">
        <v>25</v>
      </c>
      <c r="N65" s="17" t="s">
        <v>417</v>
      </c>
      <c r="O65" s="17" t="s">
        <v>415</v>
      </c>
      <c r="P65" s="25">
        <v>40375</v>
      </c>
      <c r="Q65" s="32">
        <v>10000</v>
      </c>
      <c r="R65" s="17" t="s">
        <v>418</v>
      </c>
      <c r="S65" s="16" t="s">
        <v>419</v>
      </c>
      <c r="T65" s="17" t="s">
        <v>420</v>
      </c>
      <c r="U65" s="33">
        <v>42269</v>
      </c>
      <c r="V65" s="25">
        <v>40375</v>
      </c>
      <c r="W65" s="17" t="s">
        <v>421</v>
      </c>
      <c r="X65" s="33">
        <v>42317</v>
      </c>
      <c r="Y65" s="33"/>
      <c r="Z65" s="33" t="s">
        <v>178</v>
      </c>
      <c r="AA65" s="28" t="s">
        <v>422</v>
      </c>
      <c r="AB65" s="17" t="s">
        <v>423</v>
      </c>
      <c r="AC65" s="17" t="s">
        <v>424</v>
      </c>
      <c r="AD65" s="17" t="s">
        <v>425</v>
      </c>
      <c r="AE65" s="16" t="s">
        <v>42</v>
      </c>
    </row>
    <row r="66" spans="1:31" s="1" customFormat="1" ht="15" customHeight="1">
      <c r="A66" s="17" t="s">
        <v>426</v>
      </c>
      <c r="B66" s="17" t="s">
        <v>427</v>
      </c>
      <c r="C66" s="17" t="s">
        <v>27</v>
      </c>
      <c r="D66" s="17" t="s">
        <v>177</v>
      </c>
      <c r="E66" s="17" t="s">
        <v>29</v>
      </c>
      <c r="F66" s="17" t="s">
        <v>30</v>
      </c>
      <c r="G66" s="17" t="s">
        <v>31</v>
      </c>
      <c r="H66" s="16"/>
      <c r="I66" s="16"/>
      <c r="J66" s="17" t="s">
        <v>29</v>
      </c>
      <c r="K66" s="17" t="s">
        <v>178</v>
      </c>
      <c r="L66" s="31">
        <v>-2</v>
      </c>
      <c r="M66" s="31">
        <v>25</v>
      </c>
      <c r="N66" s="17" t="s">
        <v>428</v>
      </c>
      <c r="O66" s="17" t="s">
        <v>426</v>
      </c>
      <c r="P66" s="25">
        <v>40375</v>
      </c>
      <c r="Q66" s="32">
        <v>10000</v>
      </c>
      <c r="R66" s="17" t="s">
        <v>418</v>
      </c>
      <c r="S66" s="16" t="s">
        <v>419</v>
      </c>
      <c r="T66" s="17" t="s">
        <v>420</v>
      </c>
      <c r="U66" s="33">
        <v>42269</v>
      </c>
      <c r="V66" s="25">
        <v>40375</v>
      </c>
      <c r="W66" s="17" t="s">
        <v>429</v>
      </c>
      <c r="X66" s="33">
        <v>42317</v>
      </c>
      <c r="Y66" s="33"/>
      <c r="Z66" s="33" t="s">
        <v>178</v>
      </c>
      <c r="AA66" s="28" t="s">
        <v>422</v>
      </c>
      <c r="AB66" s="17" t="s">
        <v>423</v>
      </c>
      <c r="AC66" s="17" t="s">
        <v>424</v>
      </c>
      <c r="AD66" s="17" t="s">
        <v>425</v>
      </c>
      <c r="AE66" s="16" t="s">
        <v>42</v>
      </c>
    </row>
    <row r="67" spans="1:31" s="1" customFormat="1" ht="15" customHeight="1">
      <c r="A67" s="17" t="s">
        <v>430</v>
      </c>
      <c r="B67" s="17" t="s">
        <v>431</v>
      </c>
      <c r="C67" s="17" t="s">
        <v>27</v>
      </c>
      <c r="D67" s="17" t="s">
        <v>177</v>
      </c>
      <c r="E67" s="17" t="s">
        <v>29</v>
      </c>
      <c r="F67" s="17" t="s">
        <v>30</v>
      </c>
      <c r="G67" s="17" t="s">
        <v>31</v>
      </c>
      <c r="H67" s="16"/>
      <c r="I67" s="16"/>
      <c r="J67" s="17" t="s">
        <v>29</v>
      </c>
      <c r="K67" s="17" t="s">
        <v>178</v>
      </c>
      <c r="L67" s="31">
        <v>-3</v>
      </c>
      <c r="M67" s="31">
        <v>20</v>
      </c>
      <c r="N67" s="17" t="s">
        <v>432</v>
      </c>
      <c r="O67" s="17" t="s">
        <v>430</v>
      </c>
      <c r="P67" s="25">
        <v>40375</v>
      </c>
      <c r="Q67" s="32">
        <v>10000</v>
      </c>
      <c r="R67" s="17" t="s">
        <v>418</v>
      </c>
      <c r="S67" s="16" t="s">
        <v>419</v>
      </c>
      <c r="T67" s="17" t="s">
        <v>420</v>
      </c>
      <c r="U67" s="33">
        <v>42269</v>
      </c>
      <c r="V67" s="25">
        <v>40375</v>
      </c>
      <c r="W67" s="17" t="s">
        <v>433</v>
      </c>
      <c r="X67" s="33">
        <v>42317</v>
      </c>
      <c r="Y67" s="33"/>
      <c r="Z67" s="33" t="s">
        <v>178</v>
      </c>
      <c r="AA67" s="28" t="s">
        <v>422</v>
      </c>
      <c r="AB67" s="17" t="s">
        <v>423</v>
      </c>
      <c r="AC67" s="17" t="s">
        <v>424</v>
      </c>
      <c r="AD67" s="17" t="s">
        <v>425</v>
      </c>
      <c r="AE67" s="16" t="s">
        <v>42</v>
      </c>
    </row>
    <row r="68" spans="1:31" s="1" customFormat="1" ht="15" customHeight="1">
      <c r="A68" s="16" t="s">
        <v>243</v>
      </c>
      <c r="B68" s="16" t="s">
        <v>244</v>
      </c>
      <c r="C68" s="17" t="s">
        <v>60</v>
      </c>
      <c r="D68" s="17" t="s">
        <v>87</v>
      </c>
      <c r="E68" s="17" t="s">
        <v>31</v>
      </c>
      <c r="F68" s="17"/>
      <c r="G68" s="17" t="s">
        <v>29</v>
      </c>
      <c r="H68" s="16" t="s">
        <v>635</v>
      </c>
      <c r="I68" s="16" t="s">
        <v>30</v>
      </c>
      <c r="J68" s="16" t="s">
        <v>31</v>
      </c>
      <c r="K68" s="17" t="s">
        <v>88</v>
      </c>
      <c r="L68" s="31">
        <v>3</v>
      </c>
      <c r="M68" s="31">
        <v>20</v>
      </c>
      <c r="N68" s="17" t="s">
        <v>245</v>
      </c>
      <c r="O68" s="17" t="s">
        <v>246</v>
      </c>
      <c r="P68" s="25">
        <v>40907</v>
      </c>
      <c r="Q68" s="32">
        <v>10000</v>
      </c>
      <c r="R68" s="16" t="s">
        <v>91</v>
      </c>
      <c r="S68" s="16" t="str">
        <f ca="1">IF(AND(TODAY()&gt;$AH$5,TODAY()&lt;=$AH$6),"7:00 to 15:30","8:00 to 16:30")</f>
        <v>8:00 to 16:30</v>
      </c>
      <c r="T68" s="16" t="s">
        <v>92</v>
      </c>
      <c r="U68" s="33"/>
      <c r="V68" s="25"/>
      <c r="W68" s="17" t="s">
        <v>247</v>
      </c>
      <c r="X68" s="25">
        <v>44522</v>
      </c>
      <c r="Y68" s="33" t="s">
        <v>646</v>
      </c>
      <c r="Z68" s="33" t="s">
        <v>88</v>
      </c>
      <c r="AA68" s="28" t="s">
        <v>240</v>
      </c>
      <c r="AB68" s="16" t="s">
        <v>241</v>
      </c>
      <c r="AC68" s="16" t="s">
        <v>241</v>
      </c>
      <c r="AD68" s="17" t="s">
        <v>242</v>
      </c>
      <c r="AE68" s="16" t="s">
        <v>69</v>
      </c>
    </row>
    <row r="69" spans="1:31" s="1" customFormat="1" ht="15" customHeight="1">
      <c r="A69" s="16" t="s">
        <v>248</v>
      </c>
      <c r="B69" s="16" t="s">
        <v>249</v>
      </c>
      <c r="C69" s="17" t="s">
        <v>60</v>
      </c>
      <c r="D69" s="17" t="s">
        <v>87</v>
      </c>
      <c r="E69" s="17" t="s">
        <v>31</v>
      </c>
      <c r="F69" s="17"/>
      <c r="G69" s="17" t="s">
        <v>29</v>
      </c>
      <c r="H69" s="16" t="s">
        <v>635</v>
      </c>
      <c r="I69" s="16" t="s">
        <v>30</v>
      </c>
      <c r="J69" s="16" t="s">
        <v>31</v>
      </c>
      <c r="K69" s="17" t="s">
        <v>88</v>
      </c>
      <c r="L69" s="31">
        <v>4</v>
      </c>
      <c r="M69" s="31">
        <v>15</v>
      </c>
      <c r="N69" s="17" t="s">
        <v>250</v>
      </c>
      <c r="O69" s="17" t="s">
        <v>251</v>
      </c>
      <c r="P69" s="25">
        <v>40907</v>
      </c>
      <c r="Q69" s="32">
        <v>10000</v>
      </c>
      <c r="R69" s="16" t="s">
        <v>91</v>
      </c>
      <c r="S69" s="16" t="str">
        <f ca="1">IF(AND(TODAY()&gt;$AH$5,TODAY()&lt;=$AH$6),"7:00 to 15:30","8:00 to 16:30")</f>
        <v>8:00 to 16:30</v>
      </c>
      <c r="T69" s="16" t="s">
        <v>92</v>
      </c>
      <c r="U69" s="33"/>
      <c r="V69" s="25"/>
      <c r="W69" s="17" t="s">
        <v>252</v>
      </c>
      <c r="X69" s="25">
        <v>44522</v>
      </c>
      <c r="Y69" s="33" t="s">
        <v>646</v>
      </c>
      <c r="Z69" s="33" t="s">
        <v>88</v>
      </c>
      <c r="AA69" s="28" t="s">
        <v>240</v>
      </c>
      <c r="AB69" s="16" t="s">
        <v>241</v>
      </c>
      <c r="AC69" s="16" t="s">
        <v>241</v>
      </c>
      <c r="AD69" s="17" t="s">
        <v>242</v>
      </c>
      <c r="AE69" s="16" t="s">
        <v>69</v>
      </c>
    </row>
    <row r="70" spans="1:31" s="1" customFormat="1" ht="15" customHeight="1">
      <c r="A70" s="17" t="s">
        <v>446</v>
      </c>
      <c r="B70" s="17" t="s">
        <v>447</v>
      </c>
      <c r="C70" s="17" t="s">
        <v>27</v>
      </c>
      <c r="D70" s="17" t="s">
        <v>255</v>
      </c>
      <c r="E70" s="17" t="s">
        <v>29</v>
      </c>
      <c r="F70" s="17" t="s">
        <v>30</v>
      </c>
      <c r="G70" s="17" t="s">
        <v>31</v>
      </c>
      <c r="H70" s="16"/>
      <c r="I70" s="16"/>
      <c r="J70" s="16" t="s">
        <v>31</v>
      </c>
      <c r="K70" s="17" t="s">
        <v>256</v>
      </c>
      <c r="L70" s="31">
        <v>-1</v>
      </c>
      <c r="M70" s="31">
        <v>25</v>
      </c>
      <c r="N70" s="17" t="s">
        <v>448</v>
      </c>
      <c r="O70" s="17" t="s">
        <v>446</v>
      </c>
      <c r="P70" s="25">
        <v>40466</v>
      </c>
      <c r="Q70" s="32">
        <v>10000</v>
      </c>
      <c r="R70" s="16" t="s">
        <v>259</v>
      </c>
      <c r="S70" s="17" t="s">
        <v>260</v>
      </c>
      <c r="T70" s="16" t="s">
        <v>261</v>
      </c>
      <c r="U70" s="33">
        <v>42362</v>
      </c>
      <c r="V70" s="25">
        <v>40466</v>
      </c>
      <c r="W70" s="17" t="s">
        <v>449</v>
      </c>
      <c r="X70" s="33"/>
      <c r="Y70" s="33"/>
      <c r="Z70" s="33" t="s">
        <v>256</v>
      </c>
      <c r="AA70" s="28" t="s">
        <v>450</v>
      </c>
      <c r="AB70" s="17" t="s">
        <v>451</v>
      </c>
      <c r="AC70" s="17" t="s">
        <v>452</v>
      </c>
      <c r="AD70" s="17"/>
      <c r="AE70" s="16" t="s">
        <v>42</v>
      </c>
    </row>
    <row r="71" spans="1:31" s="1" customFormat="1" ht="15" customHeight="1">
      <c r="A71" s="17" t="s">
        <v>453</v>
      </c>
      <c r="B71" s="17" t="s">
        <v>454</v>
      </c>
      <c r="C71" s="17" t="s">
        <v>27</v>
      </c>
      <c r="D71" s="17" t="s">
        <v>255</v>
      </c>
      <c r="E71" s="17" t="s">
        <v>29</v>
      </c>
      <c r="F71" s="17" t="s">
        <v>30</v>
      </c>
      <c r="G71" s="17" t="s">
        <v>31</v>
      </c>
      <c r="H71" s="16"/>
      <c r="I71" s="16"/>
      <c r="J71" s="16" t="s">
        <v>31</v>
      </c>
      <c r="K71" s="17" t="s">
        <v>256</v>
      </c>
      <c r="L71" s="31">
        <v>-2</v>
      </c>
      <c r="M71" s="31">
        <v>25</v>
      </c>
      <c r="N71" s="17" t="s">
        <v>455</v>
      </c>
      <c r="O71" s="17" t="s">
        <v>453</v>
      </c>
      <c r="P71" s="25">
        <v>40466</v>
      </c>
      <c r="Q71" s="32">
        <v>10000</v>
      </c>
      <c r="R71" s="16" t="s">
        <v>259</v>
      </c>
      <c r="S71" s="17" t="s">
        <v>260</v>
      </c>
      <c r="T71" s="16" t="s">
        <v>261</v>
      </c>
      <c r="U71" s="33">
        <v>42362</v>
      </c>
      <c r="V71" s="25">
        <v>40466</v>
      </c>
      <c r="W71" s="17" t="s">
        <v>456</v>
      </c>
      <c r="X71" s="33"/>
      <c r="Y71" s="33"/>
      <c r="Z71" s="33" t="s">
        <v>256</v>
      </c>
      <c r="AA71" s="28" t="s">
        <v>450</v>
      </c>
      <c r="AB71" s="17" t="s">
        <v>451</v>
      </c>
      <c r="AC71" s="17" t="s">
        <v>452</v>
      </c>
      <c r="AD71" s="17"/>
      <c r="AE71" s="16" t="s">
        <v>42</v>
      </c>
    </row>
    <row r="72" spans="1:31" s="1" customFormat="1" ht="15" customHeight="1">
      <c r="A72" s="18" t="s">
        <v>457</v>
      </c>
      <c r="B72" s="18" t="s">
        <v>458</v>
      </c>
      <c r="C72" s="18" t="s">
        <v>27</v>
      </c>
      <c r="D72" s="18" t="s">
        <v>255</v>
      </c>
      <c r="E72" s="18" t="s">
        <v>29</v>
      </c>
      <c r="F72" s="18" t="s">
        <v>30</v>
      </c>
      <c r="G72" s="18" t="s">
        <v>31</v>
      </c>
      <c r="H72" s="34"/>
      <c r="I72" s="34"/>
      <c r="J72" s="34" t="s">
        <v>31</v>
      </c>
      <c r="K72" s="18" t="s">
        <v>256</v>
      </c>
      <c r="L72" s="35">
        <v>-3</v>
      </c>
      <c r="M72" s="35">
        <v>20</v>
      </c>
      <c r="N72" s="18" t="s">
        <v>459</v>
      </c>
      <c r="O72" s="18" t="s">
        <v>457</v>
      </c>
      <c r="P72" s="36">
        <v>40466</v>
      </c>
      <c r="Q72" s="37">
        <v>1000000</v>
      </c>
      <c r="R72" s="34" t="s">
        <v>259</v>
      </c>
      <c r="S72" s="18" t="s">
        <v>260</v>
      </c>
      <c r="T72" s="34" t="s">
        <v>261</v>
      </c>
      <c r="U72" s="38">
        <v>42362</v>
      </c>
      <c r="V72" s="36">
        <v>40466</v>
      </c>
      <c r="W72" s="18" t="s">
        <v>460</v>
      </c>
      <c r="X72" s="38"/>
      <c r="Y72" s="38"/>
      <c r="Z72" s="38" t="s">
        <v>256</v>
      </c>
      <c r="AA72" s="39" t="s">
        <v>450</v>
      </c>
      <c r="AB72" s="18" t="s">
        <v>451</v>
      </c>
      <c r="AC72" s="18" t="s">
        <v>452</v>
      </c>
      <c r="AD72" s="18"/>
      <c r="AE72" s="34" t="s">
        <v>42</v>
      </c>
    </row>
    <row r="73" spans="1:31" s="1" customFormat="1" ht="15" customHeight="1">
      <c r="A73" s="16" t="s">
        <v>198</v>
      </c>
      <c r="B73" s="16" t="s">
        <v>199</v>
      </c>
      <c r="C73" s="17" t="s">
        <v>60</v>
      </c>
      <c r="D73" s="17" t="s">
        <v>177</v>
      </c>
      <c r="E73" s="17" t="s">
        <v>31</v>
      </c>
      <c r="F73" s="17"/>
      <c r="G73" s="17" t="s">
        <v>29</v>
      </c>
      <c r="H73" s="16" t="s">
        <v>636</v>
      </c>
      <c r="I73" s="16" t="s">
        <v>30</v>
      </c>
      <c r="J73" s="16" t="s">
        <v>31</v>
      </c>
      <c r="K73" s="17" t="s">
        <v>178</v>
      </c>
      <c r="L73" s="31">
        <v>2</v>
      </c>
      <c r="M73" s="31">
        <v>25</v>
      </c>
      <c r="N73" s="17" t="s">
        <v>200</v>
      </c>
      <c r="O73" s="17" t="s">
        <v>201</v>
      </c>
      <c r="P73" s="25">
        <v>40907</v>
      </c>
      <c r="Q73" s="32">
        <v>10000</v>
      </c>
      <c r="R73" s="16" t="s">
        <v>181</v>
      </c>
      <c r="S73" s="16" t="str">
        <f ca="1">IF(AND(TODAY()&gt;$AH$5,TODAY()&lt;=$AH$6),"13:30 to 20:10","14:30 to 21:10")</f>
        <v>14:30 to 21:10</v>
      </c>
      <c r="T73" s="16" t="s">
        <v>182</v>
      </c>
      <c r="U73" s="33">
        <v>41407</v>
      </c>
      <c r="V73" s="25">
        <v>38715</v>
      </c>
      <c r="W73" s="17" t="s">
        <v>202</v>
      </c>
      <c r="X73" s="25">
        <v>44522</v>
      </c>
      <c r="Y73" s="33" t="s">
        <v>647</v>
      </c>
      <c r="Z73" s="33" t="s">
        <v>178</v>
      </c>
      <c r="AA73" s="28" t="s">
        <v>203</v>
      </c>
      <c r="AB73" s="16" t="s">
        <v>204</v>
      </c>
      <c r="AC73" s="16" t="s">
        <v>205</v>
      </c>
      <c r="AD73" s="16" t="s">
        <v>206</v>
      </c>
      <c r="AE73" s="16" t="s">
        <v>69</v>
      </c>
    </row>
    <row r="74" spans="1:31" s="1" customFormat="1" ht="15" customHeight="1">
      <c r="A74" s="16" t="s">
        <v>207</v>
      </c>
      <c r="B74" s="16" t="s">
        <v>208</v>
      </c>
      <c r="C74" s="17" t="s">
        <v>60</v>
      </c>
      <c r="D74" s="17" t="s">
        <v>177</v>
      </c>
      <c r="E74" s="17" t="s">
        <v>31</v>
      </c>
      <c r="F74" s="17"/>
      <c r="G74" s="17" t="s">
        <v>29</v>
      </c>
      <c r="H74" s="16" t="s">
        <v>636</v>
      </c>
      <c r="I74" s="16" t="s">
        <v>30</v>
      </c>
      <c r="J74" s="16" t="s">
        <v>31</v>
      </c>
      <c r="K74" s="17" t="s">
        <v>178</v>
      </c>
      <c r="L74" s="31">
        <v>3</v>
      </c>
      <c r="M74" s="31">
        <v>20</v>
      </c>
      <c r="N74" s="17" t="s">
        <v>209</v>
      </c>
      <c r="O74" s="17" t="s">
        <v>210</v>
      </c>
      <c r="P74" s="25">
        <v>40907</v>
      </c>
      <c r="Q74" s="32">
        <v>10000</v>
      </c>
      <c r="R74" s="16" t="s">
        <v>181</v>
      </c>
      <c r="S74" s="16" t="str">
        <f ca="1">IF(AND(TODAY()&gt;$AH$5,TODAY()&lt;=$AH$6),"13:30 to 20:10","14:30 to 21:10")</f>
        <v>14:30 to 21:10</v>
      </c>
      <c r="T74" s="16" t="s">
        <v>182</v>
      </c>
      <c r="U74" s="33">
        <v>41407</v>
      </c>
      <c r="V74" s="25">
        <v>38715</v>
      </c>
      <c r="W74" s="17" t="s">
        <v>211</v>
      </c>
      <c r="X74" s="25">
        <v>44522</v>
      </c>
      <c r="Y74" s="33" t="s">
        <v>647</v>
      </c>
      <c r="Z74" s="33" t="s">
        <v>178</v>
      </c>
      <c r="AA74" s="28" t="s">
        <v>203</v>
      </c>
      <c r="AB74" s="16" t="s">
        <v>204</v>
      </c>
      <c r="AC74" s="16" t="s">
        <v>205</v>
      </c>
      <c r="AD74" s="17" t="s">
        <v>206</v>
      </c>
      <c r="AE74" s="16" t="s">
        <v>69</v>
      </c>
    </row>
    <row r="75" spans="1:31" s="1" customFormat="1" ht="15" customHeight="1">
      <c r="A75" s="17" t="s">
        <v>484</v>
      </c>
      <c r="B75" s="17" t="s">
        <v>485</v>
      </c>
      <c r="C75" s="17" t="s">
        <v>27</v>
      </c>
      <c r="D75" s="17" t="s">
        <v>177</v>
      </c>
      <c r="E75" s="17" t="s">
        <v>29</v>
      </c>
      <c r="F75" s="17" t="s">
        <v>30</v>
      </c>
      <c r="G75" s="17" t="s">
        <v>31</v>
      </c>
      <c r="H75" s="16"/>
      <c r="I75" s="16"/>
      <c r="J75" s="16" t="s">
        <v>31</v>
      </c>
      <c r="K75" s="17" t="s">
        <v>178</v>
      </c>
      <c r="L75" s="31">
        <v>-1</v>
      </c>
      <c r="M75" s="31">
        <v>25</v>
      </c>
      <c r="N75" s="17" t="s">
        <v>486</v>
      </c>
      <c r="O75" s="17" t="s">
        <v>484</v>
      </c>
      <c r="P75" s="25">
        <v>40466</v>
      </c>
      <c r="Q75" s="32">
        <v>10000</v>
      </c>
      <c r="R75" s="16" t="s">
        <v>181</v>
      </c>
      <c r="S75" s="17" t="str">
        <f ca="1">IF(AND(TODAY()&gt;$AH$5,TODAY()&lt;=$AH$6),"13:30 to 20:10","14:30 to 21:10")</f>
        <v>14:30 to 21:10</v>
      </c>
      <c r="T75" s="16" t="s">
        <v>182</v>
      </c>
      <c r="U75" s="33">
        <v>42562</v>
      </c>
      <c r="V75" s="25">
        <v>40466</v>
      </c>
      <c r="W75" s="17" t="s">
        <v>487</v>
      </c>
      <c r="X75" s="33"/>
      <c r="Y75" s="33"/>
      <c r="Z75" s="33" t="s">
        <v>178</v>
      </c>
      <c r="AA75" s="40" t="s">
        <v>488</v>
      </c>
      <c r="AB75" s="17" t="s">
        <v>489</v>
      </c>
      <c r="AC75" s="16"/>
      <c r="AD75" s="17"/>
      <c r="AE75" s="16" t="s">
        <v>42</v>
      </c>
    </row>
    <row r="76" spans="1:31" s="1" customFormat="1" ht="15" customHeight="1">
      <c r="A76" s="17" t="s">
        <v>490</v>
      </c>
      <c r="B76" s="17" t="s">
        <v>491</v>
      </c>
      <c r="C76" s="17" t="s">
        <v>27</v>
      </c>
      <c r="D76" s="17" t="s">
        <v>177</v>
      </c>
      <c r="E76" s="17" t="s">
        <v>29</v>
      </c>
      <c r="F76" s="17" t="s">
        <v>30</v>
      </c>
      <c r="G76" s="17" t="s">
        <v>31</v>
      </c>
      <c r="H76" s="16"/>
      <c r="I76" s="16"/>
      <c r="J76" s="16" t="s">
        <v>31</v>
      </c>
      <c r="K76" s="17" t="s">
        <v>178</v>
      </c>
      <c r="L76" s="31">
        <v>-2</v>
      </c>
      <c r="M76" s="31">
        <v>25</v>
      </c>
      <c r="N76" s="17" t="s">
        <v>492</v>
      </c>
      <c r="O76" s="17" t="s">
        <v>490</v>
      </c>
      <c r="P76" s="25">
        <v>40466</v>
      </c>
      <c r="Q76" s="32">
        <v>10000</v>
      </c>
      <c r="R76" s="16" t="s">
        <v>181</v>
      </c>
      <c r="S76" s="17" t="str">
        <f ca="1">IF(AND(TODAY()&gt;$AH$5,TODAY()&lt;=$AH$6),"13:30 to 20:10","14:30 to 21:10")</f>
        <v>14:30 to 21:10</v>
      </c>
      <c r="T76" s="16" t="s">
        <v>182</v>
      </c>
      <c r="U76" s="33">
        <v>42562</v>
      </c>
      <c r="V76" s="25">
        <v>40466</v>
      </c>
      <c r="W76" s="17" t="s">
        <v>493</v>
      </c>
      <c r="X76" s="33"/>
      <c r="Y76" s="33"/>
      <c r="Z76" s="33" t="s">
        <v>178</v>
      </c>
      <c r="AA76" s="40" t="s">
        <v>488</v>
      </c>
      <c r="AB76" s="17" t="s">
        <v>489</v>
      </c>
      <c r="AC76" s="16"/>
      <c r="AD76" s="17"/>
      <c r="AE76" s="16" t="s">
        <v>42</v>
      </c>
    </row>
    <row r="77" spans="1:31" s="1" customFormat="1" ht="15" customHeight="1">
      <c r="A77" s="17" t="s">
        <v>494</v>
      </c>
      <c r="B77" s="17" t="s">
        <v>495</v>
      </c>
      <c r="C77" s="17" t="s">
        <v>27</v>
      </c>
      <c r="D77" s="17" t="s">
        <v>177</v>
      </c>
      <c r="E77" s="17" t="s">
        <v>29</v>
      </c>
      <c r="F77" s="17" t="s">
        <v>30</v>
      </c>
      <c r="G77" s="17" t="s">
        <v>31</v>
      </c>
      <c r="H77" s="16"/>
      <c r="I77" s="16"/>
      <c r="J77" s="16" t="s">
        <v>31</v>
      </c>
      <c r="K77" s="17" t="s">
        <v>178</v>
      </c>
      <c r="L77" s="31">
        <v>-3</v>
      </c>
      <c r="M77" s="31">
        <v>20</v>
      </c>
      <c r="N77" s="17" t="s">
        <v>496</v>
      </c>
      <c r="O77" s="17" t="s">
        <v>494</v>
      </c>
      <c r="P77" s="25">
        <v>40466</v>
      </c>
      <c r="Q77" s="32">
        <v>1000000</v>
      </c>
      <c r="R77" s="16" t="s">
        <v>181</v>
      </c>
      <c r="S77" s="17" t="str">
        <f ca="1">IF(AND(TODAY()&gt;$AH$5,TODAY()&lt;=$AH$6),"13:30 to 20:10","14:30 to 21:10")</f>
        <v>14:30 to 21:10</v>
      </c>
      <c r="T77" s="16" t="s">
        <v>182</v>
      </c>
      <c r="U77" s="33">
        <v>42562</v>
      </c>
      <c r="V77" s="25">
        <v>40466</v>
      </c>
      <c r="W77" s="17" t="s">
        <v>497</v>
      </c>
      <c r="X77" s="33"/>
      <c r="Y77" s="33"/>
      <c r="Z77" s="33" t="s">
        <v>178</v>
      </c>
      <c r="AA77" s="40" t="s">
        <v>488</v>
      </c>
      <c r="AB77" s="17" t="s">
        <v>489</v>
      </c>
      <c r="AC77" s="16"/>
      <c r="AD77" s="17"/>
      <c r="AE77" s="16" t="s">
        <v>42</v>
      </c>
    </row>
    <row r="78" spans="1:31" s="1" customFormat="1" ht="15" customHeight="1">
      <c r="A78" s="16" t="s">
        <v>212</v>
      </c>
      <c r="B78" s="16" t="s">
        <v>213</v>
      </c>
      <c r="C78" s="17" t="s">
        <v>60</v>
      </c>
      <c r="D78" s="17" t="s">
        <v>177</v>
      </c>
      <c r="E78" s="17" t="s">
        <v>31</v>
      </c>
      <c r="F78" s="17"/>
      <c r="G78" s="17" t="s">
        <v>29</v>
      </c>
      <c r="H78" s="16" t="s">
        <v>636</v>
      </c>
      <c r="I78" s="16" t="s">
        <v>30</v>
      </c>
      <c r="J78" s="16" t="s">
        <v>31</v>
      </c>
      <c r="K78" s="17" t="s">
        <v>178</v>
      </c>
      <c r="L78" s="31">
        <v>4</v>
      </c>
      <c r="M78" s="31">
        <v>15</v>
      </c>
      <c r="N78" s="17" t="s">
        <v>214</v>
      </c>
      <c r="O78" s="17" t="s">
        <v>215</v>
      </c>
      <c r="P78" s="25">
        <v>40907</v>
      </c>
      <c r="Q78" s="32">
        <v>10000</v>
      </c>
      <c r="R78" s="16" t="s">
        <v>181</v>
      </c>
      <c r="S78" s="16" t="str">
        <f ca="1">IF(AND(TODAY()&gt;$AH$5,TODAY()&lt;=$AH$6),"13:30 to 20:10","14:30 to 21:10")</f>
        <v>14:30 to 21:10</v>
      </c>
      <c r="T78" s="16" t="s">
        <v>182</v>
      </c>
      <c r="U78" s="33">
        <v>41407</v>
      </c>
      <c r="V78" s="25">
        <v>38715</v>
      </c>
      <c r="W78" s="17" t="s">
        <v>216</v>
      </c>
      <c r="X78" s="25">
        <v>44522</v>
      </c>
      <c r="Y78" s="33" t="s">
        <v>647</v>
      </c>
      <c r="Z78" s="33" t="s">
        <v>178</v>
      </c>
      <c r="AA78" s="28" t="s">
        <v>203</v>
      </c>
      <c r="AB78" s="16" t="s">
        <v>204</v>
      </c>
      <c r="AC78" s="16" t="s">
        <v>205</v>
      </c>
      <c r="AD78" s="17" t="s">
        <v>206</v>
      </c>
      <c r="AE78" s="16" t="s">
        <v>69</v>
      </c>
    </row>
    <row r="79" spans="1:31" s="1" customFormat="1" ht="15" customHeight="1">
      <c r="A79" s="17" t="s">
        <v>407</v>
      </c>
      <c r="B79" s="17" t="s">
        <v>408</v>
      </c>
      <c r="C79" s="17" t="s">
        <v>60</v>
      </c>
      <c r="D79" s="17" t="s">
        <v>177</v>
      </c>
      <c r="E79" s="17" t="s">
        <v>31</v>
      </c>
      <c r="F79" s="17"/>
      <c r="G79" s="17" t="s">
        <v>29</v>
      </c>
      <c r="H79" s="16" t="s">
        <v>636</v>
      </c>
      <c r="I79" s="16" t="s">
        <v>30</v>
      </c>
      <c r="J79" s="16" t="s">
        <v>31</v>
      </c>
      <c r="K79" s="17" t="s">
        <v>178</v>
      </c>
      <c r="L79" s="31">
        <v>2</v>
      </c>
      <c r="M79" s="31">
        <v>25</v>
      </c>
      <c r="N79" s="17"/>
      <c r="O79" s="17"/>
      <c r="P79" s="25">
        <v>42262</v>
      </c>
      <c r="Q79" s="32">
        <v>10000</v>
      </c>
      <c r="R79" s="16" t="s">
        <v>181</v>
      </c>
      <c r="S79" s="16" t="str">
        <f ca="1">IF(AND(TODAY()&gt;$AH$5,TODAY()&lt;=$AH$6),"13:30 to 20:10","14:30 to 21:10")</f>
        <v>14:30 to 21:10</v>
      </c>
      <c r="T79" s="17" t="s">
        <v>182</v>
      </c>
      <c r="U79" s="33">
        <v>42269</v>
      </c>
      <c r="V79" s="25">
        <v>42261</v>
      </c>
      <c r="W79" s="17"/>
      <c r="X79" s="25">
        <v>44522</v>
      </c>
      <c r="Y79" s="33" t="s">
        <v>647</v>
      </c>
      <c r="Z79" s="33" t="s">
        <v>178</v>
      </c>
      <c r="AA79" s="28" t="s">
        <v>409</v>
      </c>
      <c r="AB79" s="17" t="s">
        <v>410</v>
      </c>
      <c r="AC79" s="17" t="s">
        <v>411</v>
      </c>
      <c r="AD79" s="17" t="s">
        <v>412</v>
      </c>
      <c r="AE79" s="16" t="s">
        <v>69</v>
      </c>
    </row>
    <row r="80" spans="1:31" s="1" customFormat="1" ht="15" customHeight="1">
      <c r="A80" s="17" t="s">
        <v>509</v>
      </c>
      <c r="B80" s="17" t="s">
        <v>510</v>
      </c>
      <c r="C80" s="17" t="s">
        <v>27</v>
      </c>
      <c r="D80" s="17" t="s">
        <v>177</v>
      </c>
      <c r="E80" s="17" t="s">
        <v>29</v>
      </c>
      <c r="F80" s="17" t="s">
        <v>30</v>
      </c>
      <c r="G80" s="17" t="s">
        <v>31</v>
      </c>
      <c r="H80" s="16"/>
      <c r="I80" s="16"/>
      <c r="J80" s="16" t="s">
        <v>31</v>
      </c>
      <c r="K80" s="17" t="s">
        <v>178</v>
      </c>
      <c r="L80" s="31">
        <v>-1</v>
      </c>
      <c r="M80" s="31">
        <v>25</v>
      </c>
      <c r="N80" s="17" t="s">
        <v>511</v>
      </c>
      <c r="O80" s="17" t="s">
        <v>509</v>
      </c>
      <c r="P80" s="25">
        <v>40466</v>
      </c>
      <c r="Q80" s="32">
        <v>10000</v>
      </c>
      <c r="R80" s="16"/>
      <c r="S80" s="16" t="str">
        <f ca="1">IF(AND(TODAY()&gt;$AH$5,TODAY()&lt;=$AH$6),"00:30 to 20:10","01:30 to 21:10")</f>
        <v>01:30 to 21:10</v>
      </c>
      <c r="T80" s="17" t="s">
        <v>354</v>
      </c>
      <c r="U80" s="33">
        <v>42613</v>
      </c>
      <c r="V80" s="25">
        <v>40466</v>
      </c>
      <c r="W80" s="17" t="s">
        <v>512</v>
      </c>
      <c r="X80" s="33"/>
      <c r="Y80" s="33"/>
      <c r="Z80" s="33" t="s">
        <v>178</v>
      </c>
      <c r="AA80" s="40" t="s">
        <v>513</v>
      </c>
      <c r="AB80" s="17" t="s">
        <v>514</v>
      </c>
      <c r="AC80" s="16"/>
      <c r="AD80" s="17"/>
      <c r="AE80" s="16" t="s">
        <v>42</v>
      </c>
    </row>
    <row r="81" spans="1:35" s="1" customFormat="1" ht="15" customHeight="1">
      <c r="A81" s="17" t="s">
        <v>515</v>
      </c>
      <c r="B81" s="17" t="s">
        <v>516</v>
      </c>
      <c r="C81" s="17" t="s">
        <v>27</v>
      </c>
      <c r="D81" s="17" t="s">
        <v>177</v>
      </c>
      <c r="E81" s="17" t="s">
        <v>29</v>
      </c>
      <c r="F81" s="17" t="s">
        <v>30</v>
      </c>
      <c r="G81" s="17" t="s">
        <v>31</v>
      </c>
      <c r="H81" s="16"/>
      <c r="I81" s="16"/>
      <c r="J81" s="16" t="s">
        <v>31</v>
      </c>
      <c r="K81" s="17" t="s">
        <v>178</v>
      </c>
      <c r="L81" s="31">
        <v>-2</v>
      </c>
      <c r="M81" s="31">
        <v>25</v>
      </c>
      <c r="N81" s="17" t="s">
        <v>517</v>
      </c>
      <c r="O81" s="17" t="s">
        <v>515</v>
      </c>
      <c r="P81" s="25">
        <v>40466</v>
      </c>
      <c r="Q81" s="32">
        <v>10000</v>
      </c>
      <c r="R81" s="16"/>
      <c r="S81" s="16" t="str">
        <f ca="1">IF(AND(TODAY()&gt;$AH$5,TODAY()&lt;=$AH$6),"00:30 to 20:10","01:30 to 21:10")</f>
        <v>01:30 to 21:10</v>
      </c>
      <c r="T81" s="17" t="s">
        <v>354</v>
      </c>
      <c r="U81" s="33">
        <v>42613</v>
      </c>
      <c r="V81" s="25">
        <v>40466</v>
      </c>
      <c r="W81" s="17" t="s">
        <v>518</v>
      </c>
      <c r="X81" s="33"/>
      <c r="Y81" s="33"/>
      <c r="Z81" s="33" t="s">
        <v>178</v>
      </c>
      <c r="AA81" s="40" t="s">
        <v>513</v>
      </c>
      <c r="AB81" s="17" t="s">
        <v>514</v>
      </c>
      <c r="AC81" s="16"/>
      <c r="AD81" s="17"/>
      <c r="AE81" s="16" t="s">
        <v>42</v>
      </c>
    </row>
    <row r="82" spans="1:35" s="1" customFormat="1" ht="15" customHeight="1">
      <c r="A82" s="17" t="s">
        <v>519</v>
      </c>
      <c r="B82" s="17" t="s">
        <v>520</v>
      </c>
      <c r="C82" s="17" t="s">
        <v>27</v>
      </c>
      <c r="D82" s="17" t="s">
        <v>177</v>
      </c>
      <c r="E82" s="17" t="s">
        <v>29</v>
      </c>
      <c r="F82" s="17" t="s">
        <v>30</v>
      </c>
      <c r="G82" s="17" t="s">
        <v>31</v>
      </c>
      <c r="H82" s="16"/>
      <c r="I82" s="16"/>
      <c r="J82" s="16" t="s">
        <v>31</v>
      </c>
      <c r="K82" s="17" t="s">
        <v>178</v>
      </c>
      <c r="L82" s="31">
        <v>-3</v>
      </c>
      <c r="M82" s="31">
        <v>20</v>
      </c>
      <c r="N82" s="17" t="s">
        <v>521</v>
      </c>
      <c r="O82" s="17" t="s">
        <v>519</v>
      </c>
      <c r="P82" s="25">
        <v>40466</v>
      </c>
      <c r="Q82" s="32">
        <v>10000</v>
      </c>
      <c r="R82" s="16"/>
      <c r="S82" s="16" t="str">
        <f ca="1">IF(AND(TODAY()&gt;$AH$5,TODAY()&lt;=$AH$6),"00:30 to 20:10","01:30 to 21:10")</f>
        <v>01:30 to 21:10</v>
      </c>
      <c r="T82" s="17" t="s">
        <v>354</v>
      </c>
      <c r="U82" s="33">
        <v>42613</v>
      </c>
      <c r="V82" s="25">
        <v>40466</v>
      </c>
      <c r="W82" s="17" t="s">
        <v>522</v>
      </c>
      <c r="X82" s="33"/>
      <c r="Y82" s="33"/>
      <c r="Z82" s="33" t="s">
        <v>178</v>
      </c>
      <c r="AA82" s="40" t="s">
        <v>513</v>
      </c>
      <c r="AB82" s="17" t="s">
        <v>514</v>
      </c>
      <c r="AC82" s="16"/>
      <c r="AD82" s="17"/>
      <c r="AE82" s="16" t="s">
        <v>42</v>
      </c>
    </row>
    <row r="83" spans="1:35" s="1" customFormat="1" ht="15" customHeight="1">
      <c r="A83" s="17" t="s">
        <v>413</v>
      </c>
      <c r="B83" s="17" t="s">
        <v>414</v>
      </c>
      <c r="C83" s="17" t="s">
        <v>60</v>
      </c>
      <c r="D83" s="17" t="s">
        <v>177</v>
      </c>
      <c r="E83" s="17" t="s">
        <v>31</v>
      </c>
      <c r="F83" s="17"/>
      <c r="G83" s="17" t="s">
        <v>29</v>
      </c>
      <c r="H83" s="16" t="s">
        <v>636</v>
      </c>
      <c r="I83" s="16" t="s">
        <v>30</v>
      </c>
      <c r="J83" s="16" t="s">
        <v>31</v>
      </c>
      <c r="K83" s="17" t="s">
        <v>178</v>
      </c>
      <c r="L83" s="31">
        <v>3</v>
      </c>
      <c r="M83" s="31">
        <v>20</v>
      </c>
      <c r="N83" s="17"/>
      <c r="O83" s="17"/>
      <c r="P83" s="25">
        <v>42262</v>
      </c>
      <c r="Q83" s="32">
        <v>10000</v>
      </c>
      <c r="R83" s="16" t="s">
        <v>181</v>
      </c>
      <c r="S83" s="16" t="str">
        <f ca="1">IF(AND(TODAY()&gt;$AH$5,TODAY()&lt;=$AH$6),"13:30 to 20:10","14:30 to 21:10")</f>
        <v>14:30 to 21:10</v>
      </c>
      <c r="T83" s="17" t="s">
        <v>182</v>
      </c>
      <c r="U83" s="33">
        <v>42269</v>
      </c>
      <c r="V83" s="25">
        <v>42261</v>
      </c>
      <c r="W83" s="17"/>
      <c r="X83" s="25">
        <v>44522</v>
      </c>
      <c r="Y83" s="33" t="s">
        <v>647</v>
      </c>
      <c r="Z83" s="33" t="s">
        <v>178</v>
      </c>
      <c r="AA83" s="28" t="s">
        <v>409</v>
      </c>
      <c r="AB83" s="17" t="s">
        <v>410</v>
      </c>
      <c r="AC83" s="17" t="s">
        <v>411</v>
      </c>
      <c r="AD83" s="17" t="s">
        <v>412</v>
      </c>
      <c r="AE83" s="16" t="s">
        <v>69</v>
      </c>
    </row>
    <row r="84" spans="1:35" s="1" customFormat="1" ht="15" customHeight="1">
      <c r="A84" s="17" t="s">
        <v>622</v>
      </c>
      <c r="B84" s="17" t="s">
        <v>624</v>
      </c>
      <c r="C84" s="17" t="s">
        <v>60</v>
      </c>
      <c r="D84" s="17" t="s">
        <v>177</v>
      </c>
      <c r="E84" s="17" t="s">
        <v>31</v>
      </c>
      <c r="F84" s="17"/>
      <c r="G84" s="17" t="s">
        <v>29</v>
      </c>
      <c r="H84" s="16" t="s">
        <v>636</v>
      </c>
      <c r="I84" s="17" t="s">
        <v>30</v>
      </c>
      <c r="J84" s="16" t="s">
        <v>31</v>
      </c>
      <c r="K84" s="17" t="s">
        <v>178</v>
      </c>
      <c r="L84" s="31">
        <v>2</v>
      </c>
      <c r="M84" s="31">
        <v>25</v>
      </c>
      <c r="N84"/>
      <c r="O84"/>
      <c r="P84" s="25">
        <v>37435</v>
      </c>
      <c r="Q84" s="32">
        <v>10000</v>
      </c>
      <c r="R84" s="16" t="s">
        <v>181</v>
      </c>
      <c r="S84" s="17" t="str">
        <f ca="1">IF(AND(TODAY()&gt;$AH$5,TODAY()&lt;=$AH$6),"13:30 to 20:10","14:30 to 21:10")</f>
        <v>14:30 to 21:10</v>
      </c>
      <c r="T84" s="16" t="s">
        <v>182</v>
      </c>
      <c r="U84" s="33">
        <v>43843</v>
      </c>
      <c r="V84" s="25">
        <v>37435</v>
      </c>
      <c r="W84" s="47" t="s">
        <v>633</v>
      </c>
      <c r="X84" s="25">
        <v>44522</v>
      </c>
      <c r="Y84" s="33" t="s">
        <v>647</v>
      </c>
      <c r="Z84" s="33" t="s">
        <v>178</v>
      </c>
      <c r="AA84" s="40" t="s">
        <v>628</v>
      </c>
      <c r="AB84" s="17" t="s">
        <v>626</v>
      </c>
      <c r="AC84" s="17"/>
      <c r="AD84" s="17"/>
      <c r="AE84" s="16" t="s">
        <v>69</v>
      </c>
      <c r="AF84"/>
      <c r="AG84"/>
      <c r="AH84"/>
      <c r="AI84"/>
    </row>
    <row r="85" spans="1:35" s="1" customFormat="1" ht="15" customHeight="1">
      <c r="A85" s="17" t="s">
        <v>533</v>
      </c>
      <c r="B85" s="17" t="s">
        <v>534</v>
      </c>
      <c r="C85" s="17" t="s">
        <v>27</v>
      </c>
      <c r="D85" s="17" t="s">
        <v>535</v>
      </c>
      <c r="E85" s="17" t="s">
        <v>29</v>
      </c>
      <c r="F85" s="17" t="s">
        <v>30</v>
      </c>
      <c r="G85" s="17" t="s">
        <v>31</v>
      </c>
      <c r="H85" s="16"/>
      <c r="I85" s="16"/>
      <c r="J85" s="16" t="s">
        <v>31</v>
      </c>
      <c r="K85" s="17" t="s">
        <v>536</v>
      </c>
      <c r="L85" s="31">
        <v>-1</v>
      </c>
      <c r="M85" s="31">
        <v>25</v>
      </c>
      <c r="N85" s="17"/>
      <c r="O85" s="17"/>
      <c r="P85" s="25">
        <v>41565</v>
      </c>
      <c r="Q85" s="32">
        <v>10000</v>
      </c>
      <c r="R85" s="16"/>
      <c r="S85" s="16" t="s">
        <v>537</v>
      </c>
      <c r="T85" s="17" t="s">
        <v>538</v>
      </c>
      <c r="U85" s="33"/>
      <c r="V85" s="25">
        <v>41565</v>
      </c>
      <c r="W85" s="17"/>
      <c r="X85" s="33"/>
      <c r="Y85" s="33"/>
      <c r="Z85" s="33" t="s">
        <v>536</v>
      </c>
      <c r="AA85" s="40" t="s">
        <v>539</v>
      </c>
      <c r="AB85" s="17" t="s">
        <v>540</v>
      </c>
      <c r="AC85" s="16"/>
      <c r="AD85" s="17"/>
      <c r="AE85" s="16" t="s">
        <v>42</v>
      </c>
    </row>
    <row r="86" spans="1:35" s="1" customFormat="1" ht="15" customHeight="1">
      <c r="A86" s="17" t="s">
        <v>541</v>
      </c>
      <c r="B86" s="17" t="s">
        <v>542</v>
      </c>
      <c r="C86" s="17" t="s">
        <v>27</v>
      </c>
      <c r="D86" s="17" t="s">
        <v>535</v>
      </c>
      <c r="E86" s="17" t="s">
        <v>29</v>
      </c>
      <c r="F86" s="17" t="s">
        <v>30</v>
      </c>
      <c r="G86" s="17" t="s">
        <v>31</v>
      </c>
      <c r="H86" s="16"/>
      <c r="I86" s="16"/>
      <c r="J86" s="16" t="s">
        <v>31</v>
      </c>
      <c r="K86" s="17" t="s">
        <v>536</v>
      </c>
      <c r="L86" s="31">
        <v>-2</v>
      </c>
      <c r="M86" s="31">
        <v>25</v>
      </c>
      <c r="N86" s="17"/>
      <c r="O86" s="17"/>
      <c r="P86" s="25">
        <v>41565</v>
      </c>
      <c r="Q86" s="32">
        <v>10000</v>
      </c>
      <c r="R86" s="16"/>
      <c r="S86" s="16" t="s">
        <v>537</v>
      </c>
      <c r="T86" s="17" t="s">
        <v>538</v>
      </c>
      <c r="U86" s="33"/>
      <c r="V86" s="25">
        <v>41565</v>
      </c>
      <c r="W86" s="17"/>
      <c r="X86" s="33"/>
      <c r="Y86" s="33"/>
      <c r="Z86" s="33" t="s">
        <v>536</v>
      </c>
      <c r="AA86" s="40" t="s">
        <v>539</v>
      </c>
      <c r="AB86" s="17" t="s">
        <v>540</v>
      </c>
      <c r="AC86" s="16"/>
      <c r="AD86" s="17"/>
      <c r="AE86" s="16" t="s">
        <v>42</v>
      </c>
    </row>
    <row r="87" spans="1:35" s="1" customFormat="1" ht="15" customHeight="1">
      <c r="A87" s="17" t="s">
        <v>543</v>
      </c>
      <c r="B87" s="17" t="s">
        <v>544</v>
      </c>
      <c r="C87" s="17" t="s">
        <v>27</v>
      </c>
      <c r="D87" s="17" t="s">
        <v>535</v>
      </c>
      <c r="E87" s="17" t="s">
        <v>29</v>
      </c>
      <c r="F87" s="17" t="s">
        <v>30</v>
      </c>
      <c r="G87" s="17" t="s">
        <v>31</v>
      </c>
      <c r="H87" s="16"/>
      <c r="I87" s="16"/>
      <c r="J87" s="16" t="s">
        <v>31</v>
      </c>
      <c r="K87" s="17" t="s">
        <v>536</v>
      </c>
      <c r="L87" s="31">
        <v>-3</v>
      </c>
      <c r="M87" s="31">
        <v>20</v>
      </c>
      <c r="N87" s="17"/>
      <c r="O87" s="17"/>
      <c r="P87" s="25">
        <v>41565</v>
      </c>
      <c r="Q87" s="32">
        <v>10000</v>
      </c>
      <c r="R87" s="16"/>
      <c r="S87" s="16" t="s">
        <v>537</v>
      </c>
      <c r="T87" s="17" t="s">
        <v>538</v>
      </c>
      <c r="U87" s="33"/>
      <c r="V87" s="25">
        <v>41565</v>
      </c>
      <c r="W87" s="17"/>
      <c r="X87" s="33"/>
      <c r="Y87" s="33"/>
      <c r="Z87" s="33" t="s">
        <v>536</v>
      </c>
      <c r="AA87" s="40" t="s">
        <v>539</v>
      </c>
      <c r="AB87" s="17" t="s">
        <v>540</v>
      </c>
      <c r="AC87" s="16"/>
      <c r="AD87" s="17"/>
      <c r="AE87" s="16" t="s">
        <v>42</v>
      </c>
    </row>
    <row r="88" spans="1:35" s="1" customFormat="1" ht="15" customHeight="1">
      <c r="A88" s="17" t="s">
        <v>545</v>
      </c>
      <c r="B88" s="17" t="s">
        <v>546</v>
      </c>
      <c r="C88" s="17" t="s">
        <v>60</v>
      </c>
      <c r="D88" s="17" t="s">
        <v>535</v>
      </c>
      <c r="E88" s="17" t="s">
        <v>31</v>
      </c>
      <c r="F88" s="17"/>
      <c r="G88" s="17" t="s">
        <v>29</v>
      </c>
      <c r="H88" s="16" t="s">
        <v>636</v>
      </c>
      <c r="I88" s="16" t="s">
        <v>30</v>
      </c>
      <c r="J88" s="16" t="s">
        <v>31</v>
      </c>
      <c r="K88" s="17" t="s">
        <v>536</v>
      </c>
      <c r="L88" s="31">
        <v>2</v>
      </c>
      <c r="M88" s="31">
        <v>25</v>
      </c>
      <c r="N88" s="17"/>
      <c r="O88" s="17"/>
      <c r="P88" s="25">
        <v>41565</v>
      </c>
      <c r="Q88" s="32">
        <v>10000</v>
      </c>
      <c r="R88" s="16"/>
      <c r="S88" s="16" t="s">
        <v>537</v>
      </c>
      <c r="T88" s="17" t="s">
        <v>538</v>
      </c>
      <c r="U88" s="33"/>
      <c r="V88" s="25">
        <v>41565</v>
      </c>
      <c r="W88" s="17" t="s">
        <v>617</v>
      </c>
      <c r="X88" s="25">
        <v>44522</v>
      </c>
      <c r="Y88" s="33" t="s">
        <v>647</v>
      </c>
      <c r="Z88" s="33" t="s">
        <v>536</v>
      </c>
      <c r="AA88" s="40" t="s">
        <v>547</v>
      </c>
      <c r="AB88" s="17" t="s">
        <v>548</v>
      </c>
      <c r="AC88" s="16"/>
      <c r="AD88" s="17"/>
      <c r="AE88" s="16" t="s">
        <v>69</v>
      </c>
    </row>
    <row r="89" spans="1:35" s="1" customFormat="1" ht="15" customHeight="1">
      <c r="A89" s="17" t="s">
        <v>549</v>
      </c>
      <c r="B89" s="17" t="s">
        <v>550</v>
      </c>
      <c r="C89" s="17" t="s">
        <v>60</v>
      </c>
      <c r="D89" s="17" t="s">
        <v>535</v>
      </c>
      <c r="E89" s="17" t="s">
        <v>31</v>
      </c>
      <c r="F89" s="17"/>
      <c r="G89" s="17" t="s">
        <v>29</v>
      </c>
      <c r="H89" s="16" t="s">
        <v>636</v>
      </c>
      <c r="I89" s="16" t="s">
        <v>30</v>
      </c>
      <c r="J89" s="16" t="s">
        <v>31</v>
      </c>
      <c r="K89" s="17" t="s">
        <v>536</v>
      </c>
      <c r="L89" s="31">
        <v>3</v>
      </c>
      <c r="M89" s="31">
        <v>20</v>
      </c>
      <c r="N89" s="17"/>
      <c r="O89" s="17"/>
      <c r="P89" s="25">
        <v>41565</v>
      </c>
      <c r="Q89" s="32">
        <v>10000</v>
      </c>
      <c r="R89" s="16"/>
      <c r="S89" s="16" t="s">
        <v>537</v>
      </c>
      <c r="T89" s="17" t="s">
        <v>538</v>
      </c>
      <c r="U89" s="33"/>
      <c r="V89" s="25">
        <v>41565</v>
      </c>
      <c r="W89" s="17" t="s">
        <v>618</v>
      </c>
      <c r="X89" s="25">
        <v>44522</v>
      </c>
      <c r="Y89" s="33" t="s">
        <v>647</v>
      </c>
      <c r="Z89" s="33" t="s">
        <v>536</v>
      </c>
      <c r="AA89" s="40" t="s">
        <v>547</v>
      </c>
      <c r="AB89" s="17" t="s">
        <v>548</v>
      </c>
      <c r="AC89" s="16"/>
      <c r="AD89" s="17"/>
      <c r="AE89" s="16" t="s">
        <v>69</v>
      </c>
    </row>
    <row r="90" spans="1:35" s="1" customFormat="1" ht="15" customHeight="1">
      <c r="A90" s="17" t="s">
        <v>551</v>
      </c>
      <c r="B90" s="17" t="s">
        <v>552</v>
      </c>
      <c r="C90" s="17" t="s">
        <v>60</v>
      </c>
      <c r="D90" s="17" t="s">
        <v>177</v>
      </c>
      <c r="E90" s="17" t="s">
        <v>31</v>
      </c>
      <c r="F90" s="17"/>
      <c r="G90" s="17" t="s">
        <v>31</v>
      </c>
      <c r="H90" s="16"/>
      <c r="I90" s="16"/>
      <c r="J90" s="16" t="s">
        <v>31</v>
      </c>
      <c r="K90" s="17" t="s">
        <v>178</v>
      </c>
      <c r="L90" s="31">
        <v>1.25</v>
      </c>
      <c r="M90" s="31">
        <v>25</v>
      </c>
      <c r="N90" s="17"/>
      <c r="O90" s="17"/>
      <c r="P90" s="25">
        <v>43125</v>
      </c>
      <c r="Q90" s="32">
        <v>10000</v>
      </c>
      <c r="R90" s="16"/>
      <c r="S90" s="16" t="str">
        <f ca="1">IF(AND(TODAY()&gt;$AH$5,TODAY()&lt;=$AH$6),"23:29 to 20:10","00:29 to 21:10")</f>
        <v>00:29 to 21:10</v>
      </c>
      <c r="T90" s="17" t="s">
        <v>354</v>
      </c>
      <c r="U90" s="33"/>
      <c r="V90" s="25">
        <v>39829</v>
      </c>
      <c r="W90" s="17" t="s">
        <v>554</v>
      </c>
      <c r="X90" s="33"/>
      <c r="Y90" s="33"/>
      <c r="Z90" s="33" t="s">
        <v>553</v>
      </c>
      <c r="AA90" s="40" t="s">
        <v>395</v>
      </c>
      <c r="AB90" s="17" t="s">
        <v>396</v>
      </c>
      <c r="AC90" s="16"/>
      <c r="AD90" s="17" t="s">
        <v>397</v>
      </c>
      <c r="AE90" s="16" t="s">
        <v>69</v>
      </c>
    </row>
    <row r="91" spans="1:35" s="1" customFormat="1" ht="15" customHeight="1">
      <c r="A91" s="17" t="s">
        <v>555</v>
      </c>
      <c r="B91" s="17" t="s">
        <v>556</v>
      </c>
      <c r="C91" s="17" t="s">
        <v>60</v>
      </c>
      <c r="D91" s="17" t="s">
        <v>177</v>
      </c>
      <c r="E91" s="17" t="s">
        <v>31</v>
      </c>
      <c r="F91" s="17"/>
      <c r="G91" s="17" t="s">
        <v>31</v>
      </c>
      <c r="H91" s="16"/>
      <c r="I91" s="16"/>
      <c r="J91" s="16" t="s">
        <v>31</v>
      </c>
      <c r="K91" s="17"/>
      <c r="L91" s="31">
        <v>1.25</v>
      </c>
      <c r="M91" s="31">
        <v>25</v>
      </c>
      <c r="N91" s="17"/>
      <c r="O91" s="17"/>
      <c r="P91" s="25">
        <v>43136</v>
      </c>
      <c r="Q91" s="32">
        <v>10000</v>
      </c>
      <c r="R91" s="16"/>
      <c r="S91" s="16" t="str">
        <f ca="1">IF(AND(TODAY()&gt;$AH$5,TODAY()&lt;=$AH$6),"23:29 to 20:10","00:29 to 21:10")</f>
        <v>00:29 to 21:10</v>
      </c>
      <c r="T91" s="17" t="s">
        <v>354</v>
      </c>
      <c r="U91" s="33"/>
      <c r="V91" s="25">
        <v>39829</v>
      </c>
      <c r="W91" s="17" t="s">
        <v>557</v>
      </c>
      <c r="X91" s="33"/>
      <c r="Y91" s="33"/>
      <c r="Z91" s="33"/>
      <c r="AA91" s="40" t="s">
        <v>558</v>
      </c>
      <c r="AB91" s="17" t="s">
        <v>559</v>
      </c>
      <c r="AC91" s="16"/>
      <c r="AD91" s="17"/>
      <c r="AE91" s="16" t="s">
        <v>69</v>
      </c>
    </row>
    <row r="92" spans="1:35" s="1" customFormat="1" ht="15" customHeight="1">
      <c r="A92" s="17" t="s">
        <v>560</v>
      </c>
      <c r="B92" s="17" t="s">
        <v>561</v>
      </c>
      <c r="C92" s="17" t="s">
        <v>60</v>
      </c>
      <c r="D92" s="17" t="s">
        <v>177</v>
      </c>
      <c r="E92" s="17" t="s">
        <v>31</v>
      </c>
      <c r="F92" s="17"/>
      <c r="G92" s="17" t="s">
        <v>31</v>
      </c>
      <c r="H92" s="16"/>
      <c r="I92" s="16"/>
      <c r="J92" s="16" t="s">
        <v>31</v>
      </c>
      <c r="K92" s="17" t="s">
        <v>178</v>
      </c>
      <c r="L92" s="31">
        <v>1.25</v>
      </c>
      <c r="M92" s="31">
        <v>25</v>
      </c>
      <c r="N92" s="17"/>
      <c r="O92" s="17"/>
      <c r="P92" s="25">
        <v>43136</v>
      </c>
      <c r="Q92" s="32">
        <v>10000</v>
      </c>
      <c r="R92" s="16"/>
      <c r="S92" s="16" t="str">
        <f ca="1">IF(AND(TODAY()&gt;$AH$5,TODAY()&lt;=$AH$6),"23:29 to 20:10","00:29 to 21:10")</f>
        <v>00:29 to 21:10</v>
      </c>
      <c r="T92" s="17" t="s">
        <v>354</v>
      </c>
      <c r="U92" s="33"/>
      <c r="V92" s="25">
        <v>39829</v>
      </c>
      <c r="W92" s="17" t="s">
        <v>562</v>
      </c>
      <c r="X92" s="33"/>
      <c r="Y92" s="33"/>
      <c r="Z92" s="33" t="s">
        <v>553</v>
      </c>
      <c r="AA92" s="40" t="s">
        <v>558</v>
      </c>
      <c r="AB92" s="17" t="s">
        <v>559</v>
      </c>
      <c r="AC92" s="16"/>
      <c r="AD92" s="17"/>
      <c r="AE92" s="16" t="s">
        <v>69</v>
      </c>
    </row>
    <row r="93" spans="1:35" s="1" customFormat="1" ht="15" customHeight="1">
      <c r="A93" s="17" t="s">
        <v>604</v>
      </c>
      <c r="B93" s="17" t="s">
        <v>606</v>
      </c>
      <c r="C93" s="17" t="s">
        <v>60</v>
      </c>
      <c r="D93" s="17" t="s">
        <v>596</v>
      </c>
      <c r="E93" s="17" t="s">
        <v>31</v>
      </c>
      <c r="F93" s="17"/>
      <c r="G93" s="17" t="s">
        <v>31</v>
      </c>
      <c r="H93" s="16"/>
      <c r="I93" s="16"/>
      <c r="J93" s="16" t="s">
        <v>31</v>
      </c>
      <c r="K93" s="17" t="s">
        <v>597</v>
      </c>
      <c r="L93" s="31">
        <v>2</v>
      </c>
      <c r="M93" s="31">
        <v>25</v>
      </c>
      <c r="N93" s="17" t="s">
        <v>611</v>
      </c>
      <c r="O93" s="17" t="s">
        <v>612</v>
      </c>
      <c r="P93" s="25">
        <v>36007</v>
      </c>
      <c r="Q93" s="32">
        <v>1000</v>
      </c>
      <c r="R93" s="16" t="s">
        <v>602</v>
      </c>
      <c r="S93" s="16" t="s">
        <v>601</v>
      </c>
      <c r="T93" s="17" t="s">
        <v>603</v>
      </c>
      <c r="U93" s="33">
        <v>43528</v>
      </c>
      <c r="V93" s="25">
        <v>36007</v>
      </c>
      <c r="W93" s="17" t="s">
        <v>608</v>
      </c>
      <c r="X93" s="33"/>
      <c r="Y93" s="33"/>
      <c r="Z93" s="33" t="s">
        <v>597</v>
      </c>
      <c r="AA93" s="40" t="s">
        <v>598</v>
      </c>
      <c r="AB93" s="17" t="s">
        <v>599</v>
      </c>
      <c r="AC93" s="17" t="s">
        <v>614</v>
      </c>
      <c r="AD93" s="17" t="s">
        <v>599</v>
      </c>
      <c r="AE93" s="16" t="s">
        <v>600</v>
      </c>
    </row>
    <row r="94" spans="1:35">
      <c r="A94" s="17" t="s">
        <v>605</v>
      </c>
      <c r="B94" s="17" t="s">
        <v>607</v>
      </c>
      <c r="C94" s="17" t="s">
        <v>27</v>
      </c>
      <c r="D94" s="17" t="s">
        <v>596</v>
      </c>
      <c r="E94" s="17" t="s">
        <v>31</v>
      </c>
      <c r="G94" s="17" t="s">
        <v>31</v>
      </c>
      <c r="J94" s="16" t="s">
        <v>31</v>
      </c>
      <c r="K94" s="17" t="s">
        <v>597</v>
      </c>
      <c r="L94" s="31">
        <v>1</v>
      </c>
      <c r="M94" s="31">
        <v>25</v>
      </c>
      <c r="N94" s="17" t="s">
        <v>610</v>
      </c>
      <c r="O94" s="17" t="s">
        <v>613</v>
      </c>
      <c r="P94" s="25">
        <v>36007</v>
      </c>
      <c r="Q94" s="32">
        <v>1000</v>
      </c>
      <c r="R94" s="16" t="s">
        <v>602</v>
      </c>
      <c r="S94" s="16" t="s">
        <v>601</v>
      </c>
      <c r="T94" s="17" t="s">
        <v>603</v>
      </c>
      <c r="U94" s="33">
        <v>43528</v>
      </c>
      <c r="V94" s="25">
        <v>36007</v>
      </c>
      <c r="W94" s="17" t="s">
        <v>609</v>
      </c>
      <c r="Z94" s="33" t="s">
        <v>597</v>
      </c>
      <c r="AA94" s="40" t="s">
        <v>598</v>
      </c>
      <c r="AB94" s="17" t="s">
        <v>599</v>
      </c>
      <c r="AC94" s="17" t="s">
        <v>614</v>
      </c>
      <c r="AD94" s="17" t="s">
        <v>599</v>
      </c>
      <c r="AE94" s="16" t="s">
        <v>600</v>
      </c>
    </row>
    <row r="95" spans="1:35">
      <c r="A95" s="17" t="s">
        <v>619</v>
      </c>
      <c r="B95" s="17" t="s">
        <v>620</v>
      </c>
      <c r="C95" s="17" t="s">
        <v>27</v>
      </c>
      <c r="D95" s="17" t="s">
        <v>177</v>
      </c>
      <c r="E95" s="17" t="s">
        <v>29</v>
      </c>
      <c r="F95" s="17" t="s">
        <v>30</v>
      </c>
      <c r="G95" s="17" t="s">
        <v>31</v>
      </c>
      <c r="J95" s="16" t="s">
        <v>31</v>
      </c>
      <c r="K95" s="17" t="s">
        <v>178</v>
      </c>
      <c r="L95" s="31">
        <v>1</v>
      </c>
      <c r="M95" s="31">
        <v>25</v>
      </c>
      <c r="P95" s="25">
        <v>37435</v>
      </c>
      <c r="Q95" s="32">
        <v>10000</v>
      </c>
      <c r="R95" s="16" t="s">
        <v>181</v>
      </c>
      <c r="S95" s="17" t="str">
        <f ca="1">IF(AND(TODAY()&gt;$AH$5,TODAY()&lt;=$AH$6),"13:30 to 20:10","14:30 to 21:10")</f>
        <v>14:30 to 21:10</v>
      </c>
      <c r="T95" s="16" t="s">
        <v>182</v>
      </c>
      <c r="U95" s="33">
        <v>43843</v>
      </c>
      <c r="V95" s="25">
        <v>37435</v>
      </c>
      <c r="W95" s="47" t="s">
        <v>631</v>
      </c>
      <c r="Z95" s="33" t="s">
        <v>178</v>
      </c>
      <c r="AA95" s="40" t="s">
        <v>627</v>
      </c>
      <c r="AB95" s="17" t="s">
        <v>625</v>
      </c>
      <c r="AC95" s="17"/>
      <c r="AD95" s="17"/>
      <c r="AE95" s="16" t="s">
        <v>42</v>
      </c>
    </row>
    <row r="96" spans="1:35">
      <c r="A96" s="17" t="s">
        <v>621</v>
      </c>
      <c r="B96" s="17" t="s">
        <v>623</v>
      </c>
      <c r="C96" s="17" t="s">
        <v>27</v>
      </c>
      <c r="D96" s="17" t="s">
        <v>177</v>
      </c>
      <c r="E96" s="17" t="s">
        <v>29</v>
      </c>
      <c r="F96" s="17" t="s">
        <v>30</v>
      </c>
      <c r="G96" s="17" t="s">
        <v>31</v>
      </c>
      <c r="J96" s="16" t="s">
        <v>31</v>
      </c>
      <c r="K96" s="17" t="s">
        <v>178</v>
      </c>
      <c r="L96" s="31">
        <v>2</v>
      </c>
      <c r="M96" s="31">
        <v>25</v>
      </c>
      <c r="P96" s="25">
        <v>37435</v>
      </c>
      <c r="Q96" s="32">
        <v>1000000</v>
      </c>
      <c r="R96" s="16" t="s">
        <v>181</v>
      </c>
      <c r="S96" s="17" t="str">
        <f ca="1">IF(AND(TODAY()&gt;$AH$5,TODAY()&lt;=$AH$6),"13:30 to 20:10","14:30 to 21:10")</f>
        <v>14:30 to 21:10</v>
      </c>
      <c r="T96" s="16" t="s">
        <v>182</v>
      </c>
      <c r="U96" s="33">
        <v>43843</v>
      </c>
      <c r="V96" s="25">
        <v>37435</v>
      </c>
      <c r="W96" s="47" t="s">
        <v>632</v>
      </c>
      <c r="Z96" s="33" t="s">
        <v>178</v>
      </c>
      <c r="AA96" s="40" t="s">
        <v>627</v>
      </c>
      <c r="AB96" s="17" t="s">
        <v>625</v>
      </c>
      <c r="AC96" s="17"/>
      <c r="AD96" s="17"/>
      <c r="AE96" s="16" t="s">
        <v>42</v>
      </c>
    </row>
    <row r="97" spans="1:35">
      <c r="A97" s="11" t="s">
        <v>132</v>
      </c>
      <c r="B97" s="11" t="s">
        <v>133</v>
      </c>
      <c r="C97" s="16" t="s">
        <v>60</v>
      </c>
      <c r="D97" s="16" t="s">
        <v>87</v>
      </c>
      <c r="E97" s="16" t="s">
        <v>31</v>
      </c>
      <c r="F97" s="16"/>
      <c r="G97" s="16" t="s">
        <v>29</v>
      </c>
      <c r="H97" s="16" t="s">
        <v>635</v>
      </c>
      <c r="I97" s="16" t="s">
        <v>30</v>
      </c>
      <c r="J97" s="16" t="s">
        <v>31</v>
      </c>
      <c r="K97" s="16" t="s">
        <v>88</v>
      </c>
      <c r="L97" s="24">
        <v>5</v>
      </c>
      <c r="M97" s="24">
        <v>15</v>
      </c>
      <c r="N97" s="16" t="s">
        <v>134</v>
      </c>
      <c r="O97" s="16" t="s">
        <v>135</v>
      </c>
      <c r="P97" s="25">
        <v>40907</v>
      </c>
      <c r="Q97" s="26">
        <v>10000</v>
      </c>
      <c r="R97" s="16" t="s">
        <v>91</v>
      </c>
      <c r="S97" s="16" t="str">
        <f ca="1">IF(AND(TODAY()&gt;$AH$5,TODAY()&lt;=$AH$6),"7:00 to 15:30","8:00 to 16:30")</f>
        <v>8:00 to 16:30</v>
      </c>
      <c r="T97" s="16" t="s">
        <v>92</v>
      </c>
      <c r="U97" s="25">
        <v>41050</v>
      </c>
      <c r="V97" s="25">
        <v>39080</v>
      </c>
      <c r="W97" s="16" t="s">
        <v>136</v>
      </c>
      <c r="X97" s="25">
        <v>44522</v>
      </c>
      <c r="Y97" s="25" t="s">
        <v>646</v>
      </c>
      <c r="Z97" s="33" t="s">
        <v>88</v>
      </c>
      <c r="AA97" s="28" t="s">
        <v>118</v>
      </c>
      <c r="AB97" s="16" t="s">
        <v>119</v>
      </c>
      <c r="AC97" s="16" t="s">
        <v>120</v>
      </c>
      <c r="AD97" s="16" t="s">
        <v>121</v>
      </c>
      <c r="AE97" s="16" t="s">
        <v>69</v>
      </c>
      <c r="AF97" s="1"/>
      <c r="AG97" s="1"/>
      <c r="AH97" s="1"/>
      <c r="AI97" s="1"/>
    </row>
    <row r="98" spans="1:35">
      <c r="A98" s="11" t="s">
        <v>53</v>
      </c>
      <c r="B98" s="11" t="s">
        <v>54</v>
      </c>
      <c r="C98" s="16" t="s">
        <v>27</v>
      </c>
      <c r="D98" s="16" t="s">
        <v>28</v>
      </c>
      <c r="E98" s="16" t="s">
        <v>29</v>
      </c>
      <c r="F98" s="16" t="s">
        <v>30</v>
      </c>
      <c r="G98" s="16" t="s">
        <v>31</v>
      </c>
      <c r="H98" s="16"/>
      <c r="I98" s="16"/>
      <c r="J98" s="16" t="s">
        <v>31</v>
      </c>
      <c r="K98" s="16" t="s">
        <v>637</v>
      </c>
      <c r="L98" s="24">
        <v>-5</v>
      </c>
      <c r="M98" s="24">
        <v>15</v>
      </c>
      <c r="N98" s="16" t="s">
        <v>55</v>
      </c>
      <c r="O98" s="16" t="s">
        <v>56</v>
      </c>
      <c r="P98" s="25">
        <v>40907</v>
      </c>
      <c r="Q98" s="26">
        <v>100000000</v>
      </c>
      <c r="R98" s="16" t="s">
        <v>35</v>
      </c>
      <c r="S98" s="16" t="str">
        <f ca="1">IF(AND(TODAY()&gt;$AH$5,TODAY()&lt;=$AH$6),"7:01 to 15:30","8:01 to 16:30")</f>
        <v>8:01 to 16:30</v>
      </c>
      <c r="T98" s="16" t="s">
        <v>36</v>
      </c>
      <c r="U98" s="25">
        <v>41050</v>
      </c>
      <c r="V98" s="25">
        <v>39080</v>
      </c>
      <c r="W98" s="17" t="s">
        <v>57</v>
      </c>
      <c r="X98" s="25"/>
      <c r="Y98" s="25"/>
      <c r="Z98" s="25" t="s">
        <v>32</v>
      </c>
      <c r="AA98" s="27" t="s">
        <v>38</v>
      </c>
      <c r="AB98" s="16" t="s">
        <v>39</v>
      </c>
      <c r="AC98" s="16" t="s">
        <v>40</v>
      </c>
      <c r="AD98" s="16" t="s">
        <v>41</v>
      </c>
      <c r="AE98" s="16" t="s">
        <v>42</v>
      </c>
      <c r="AF98" s="1"/>
      <c r="AG98" s="16"/>
      <c r="AH98" s="3"/>
      <c r="AI98" s="1"/>
    </row>
  </sheetData>
  <autoFilter ref="A2:AJ98" xr:uid="{00000000-0009-0000-0000-000000000000}">
    <sortState xmlns:xlrd2="http://schemas.microsoft.com/office/spreadsheetml/2017/richdata2" ref="A3:AJ98">
      <sortCondition ref="B2:B98"/>
    </sortState>
  </autoFilter>
  <hyperlinks>
    <hyperlink ref="AE80:AE82" location="WHT!B7" display="WI" xr:uid="{00000000-0004-0000-0000-000000000000}"/>
    <hyperlink ref="AE75:AE77" location="WHT!B7" display="WI" xr:uid="{00000000-0004-0000-0000-000001000000}"/>
    <hyperlink ref="AE70:AE72" location="WHT!B7" display="WI" xr:uid="{00000000-0004-0000-0000-000002000000}"/>
    <hyperlink ref="AE65:AE67" location="WHT!B7" display="WI" xr:uid="{00000000-0004-0000-0000-000003000000}"/>
    <hyperlink ref="AE60:AE62" location="WHT!B7" display="WI" xr:uid="{00000000-0004-0000-0000-000004000000}"/>
    <hyperlink ref="AE52:AE54" location="WHT!B7" display="WI" xr:uid="{00000000-0004-0000-0000-000005000000}"/>
    <hyperlink ref="AE42:AE44" location="WHT!B7" display="WI" xr:uid="{00000000-0004-0000-0000-000006000000}"/>
    <hyperlink ref="AE37:AE39" location="WHT!B7" display="WI" xr:uid="{00000000-0004-0000-0000-000007000000}"/>
    <hyperlink ref="AE31:AE33" location="WHT!B7" display="WI" xr:uid="{00000000-0004-0000-0000-000008000000}"/>
    <hyperlink ref="AE25:AE27" location="WHT!B7" display="WI" xr:uid="{00000000-0004-0000-0000-000009000000}"/>
    <hyperlink ref="AE20:AE21" location="WHT!B7" display="WI" xr:uid="{00000000-0004-0000-0000-00000A000000}"/>
    <hyperlink ref="AE19" location="WHT!B7" display="WI" xr:uid="{00000000-0004-0000-0000-00000B000000}"/>
    <hyperlink ref="AE59" location="WHT!B6" display="VUSN" xr:uid="{00000000-0004-0000-0000-00000C000000}"/>
    <hyperlink ref="AE58" location="WHT!B6" display="VUSN" xr:uid="{00000000-0004-0000-0000-00000D000000}"/>
    <hyperlink ref="AE29" location="WHT!B4" display="NUK" xr:uid="{00000000-0004-0000-0000-00000E000000}"/>
    <hyperlink ref="AE55" location="WHT!B4" display="NUK" xr:uid="{00000000-0004-0000-0000-00000F000000}"/>
    <hyperlink ref="AE51" location="WHT!B4" display="NUK" xr:uid="{00000000-0004-0000-0000-000010000000}"/>
    <hyperlink ref="AE35" location="WHT!B4" display="NUK" xr:uid="{00000000-0004-0000-0000-000011000000}"/>
    <hyperlink ref="AE30" location="WHT!B4" display="NUK" xr:uid="{00000000-0004-0000-0000-000012000000}"/>
    <hyperlink ref="AE34" location="WHT!B4" display="NUK" xr:uid="{00000000-0004-0000-0000-000013000000}"/>
    <hyperlink ref="AE28" location="WHT!B4" display="NUK" xr:uid="{00000000-0004-0000-0000-000014000000}"/>
    <hyperlink ref="AE24" location="WHT!B4" display="NUK" xr:uid="{00000000-0004-0000-0000-000015000000}"/>
    <hyperlink ref="AE83" location="WHT!B4" display="NUK" xr:uid="{00000000-0004-0000-0000-000016000000}"/>
    <hyperlink ref="AE79" location="WHT!B4" display="NUK" xr:uid="{00000000-0004-0000-0000-000017000000}"/>
    <hyperlink ref="AE23" location="WHT!B4" display="NUK" xr:uid="{00000000-0004-0000-0000-000018000000}"/>
    <hyperlink ref="AE22" location="WHT!B4" display="NUK" xr:uid="{00000000-0004-0000-0000-000019000000}"/>
    <hyperlink ref="AE8" location="WHT!B4" display="NUK" xr:uid="{00000000-0004-0000-0000-00001A000000}"/>
    <hyperlink ref="AE3" location="WHT!B4" display="NUK" xr:uid="{00000000-0004-0000-0000-00001B000000}"/>
    <hyperlink ref="AE48" location="WHT!B4" display="NUK" xr:uid="{00000000-0004-0000-0000-00001C000000}"/>
    <hyperlink ref="AE46" location="WHT!B4" display="NUK" xr:uid="{00000000-0004-0000-0000-00001D000000}"/>
    <hyperlink ref="AE40" location="WHT!B4" display="NUK" xr:uid="{00000000-0004-0000-0000-00001E000000}"/>
    <hyperlink ref="AE36" location="WHT!B4" display="NUK" xr:uid="{00000000-0004-0000-0000-00001F000000}"/>
    <hyperlink ref="AE69" location="WHT!B4" display="NUK" xr:uid="{00000000-0004-0000-0000-000020000000}"/>
    <hyperlink ref="AE68" location="WHT!B4" display="NUK" xr:uid="{00000000-0004-0000-0000-000021000000}"/>
    <hyperlink ref="AE64" location="WHT!B4" display="NUK" xr:uid="{00000000-0004-0000-0000-000022000000}"/>
    <hyperlink ref="AE78" location="WHT!B4" display="NUK" xr:uid="{00000000-0004-0000-0000-000023000000}"/>
    <hyperlink ref="AE74" location="WHT!B4" display="NUK" xr:uid="{00000000-0004-0000-0000-000024000000}"/>
    <hyperlink ref="AE73" location="WHT!B4" display="NUK" xr:uid="{00000000-0004-0000-0000-000025000000}"/>
    <hyperlink ref="AE18" location="WHT!B4" display="NUK" xr:uid="{00000000-0004-0000-0000-000026000000}"/>
    <hyperlink ref="AE17" location="WHT!B4" display="NUK" xr:uid="{00000000-0004-0000-0000-000027000000}"/>
    <hyperlink ref="AE16" location="WHT!B4" display="NUK" xr:uid="{00000000-0004-0000-0000-000028000000}"/>
    <hyperlink ref="AE97" location="WHT!B4" display="NUK" xr:uid="{00000000-0004-0000-0000-000029000000}"/>
    <hyperlink ref="AE15" location="WHT!B4" display="NUK" xr:uid="{00000000-0004-0000-0000-00002A000000}"/>
    <hyperlink ref="AE43" location="WHT!B4" display="NUK" xr:uid="{00000000-0004-0000-0000-00002B000000}"/>
    <hyperlink ref="AE6" location="WHT!B4" display="NUK" xr:uid="{00000000-0004-0000-0000-00002C000000}"/>
    <hyperlink ref="AE4" location="WHT!B4" display="NUK" xr:uid="{00000000-0004-0000-0000-00002D000000}"/>
    <hyperlink ref="AE10" location="WHT!B4" display="NUK" xr:uid="{00000000-0004-0000-0000-00002E000000}"/>
    <hyperlink ref="AE9" location="WHT!B4" display="NUK" xr:uid="{00000000-0004-0000-0000-00002F000000}"/>
    <hyperlink ref="AE63" location="WHT!B4" display="NUK" xr:uid="{00000000-0004-0000-0000-000030000000}"/>
    <hyperlink ref="AE15:AE18" location="WHT!B10" display="Applicable Withholding Tax*" xr:uid="{00000000-0004-0000-0000-000031000000}"/>
    <hyperlink ref="AE7:AE10" location="WHT!B10" display="Applicable Withholding Tax*" xr:uid="{00000000-0004-0000-0000-000032000000}"/>
    <hyperlink ref="AE41" location="WHT!B3" display="IT" xr:uid="{00000000-0004-0000-0000-000033000000}"/>
    <hyperlink ref="AE45" location="WHT!B3" display="IT" xr:uid="{00000000-0004-0000-0000-000034000000}"/>
    <hyperlink ref="AE98" location="WHT!B3" display="IT" xr:uid="{00000000-0004-0000-0000-000035000000}"/>
    <hyperlink ref="AE44" location="WHT!B3" display="IT" xr:uid="{00000000-0004-0000-0000-000036000000}"/>
    <hyperlink ref="AE42" location="WHT!B3" display="IT" xr:uid="{00000000-0004-0000-0000-000037000000}"/>
    <hyperlink ref="AE57" location="WHT!B2" display="DUK" xr:uid="{00000000-0004-0000-0000-000038000000}"/>
    <hyperlink ref="AE50" location="WHT!B2" display="DUK" xr:uid="{00000000-0004-0000-0000-000039000000}"/>
    <hyperlink ref="AE14" location="WHT!B2" display="DUK" xr:uid="{00000000-0004-0000-0000-00003A000000}"/>
    <hyperlink ref="AE13" location="WHT!B2" display="DUK" xr:uid="{00000000-0004-0000-0000-00003B000000}"/>
    <hyperlink ref="AE12" location="WHT!B2" display="DUK" xr:uid="{00000000-0004-0000-0000-00003C000000}"/>
    <hyperlink ref="AE11" location="WHT!B2" display="DUK" xr:uid="{00000000-0004-0000-0000-00003D000000}"/>
    <hyperlink ref="AE5" location="WHT!B3" display="IT" xr:uid="{00000000-0004-0000-0000-00003E000000}"/>
    <hyperlink ref="AE85:AE87" location="WHT!B7" display="WI" xr:uid="{00000000-0004-0000-0000-00003F000000}"/>
    <hyperlink ref="AE88" location="WHT!B4" display="NUK" xr:uid="{00000000-0004-0000-0000-000040000000}"/>
    <hyperlink ref="AE89" location="WHT!B4" display="NUK" xr:uid="{00000000-0004-0000-0000-000041000000}"/>
    <hyperlink ref="AE90:AE92" location="WHT!B4" display="NUK" xr:uid="{00000000-0004-0000-0000-000042000000}"/>
    <hyperlink ref="AE7" location="WHT!B2" display="DUK" xr:uid="{00000000-0004-0000-0000-000043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48546"/>
  <sheetViews>
    <sheetView workbookViewId="0">
      <selection activeCell="B3" sqref="B3"/>
    </sheetView>
  </sheetViews>
  <sheetFormatPr defaultColWidth="8.84375" defaultRowHeight="12.5"/>
  <cols>
    <col min="1" max="1" width="9.765625" style="1" bestFit="1" customWidth="1"/>
    <col min="2" max="2" width="36.69140625" style="1" bestFit="1" customWidth="1"/>
    <col min="3" max="3" width="9.4609375" style="1" bestFit="1" customWidth="1"/>
    <col min="4" max="4" width="12.3046875" style="1" bestFit="1" customWidth="1"/>
    <col min="5" max="5" width="13.84375" style="1" bestFit="1" customWidth="1"/>
    <col min="6" max="6" width="78.3046875" style="1" customWidth="1"/>
    <col min="7" max="7" width="65.765625" style="1" customWidth="1"/>
    <col min="8" max="16384" width="8.84375" style="1"/>
  </cols>
  <sheetData>
    <row r="1" spans="1:7" s="43" customFormat="1" ht="13">
      <c r="A1" s="41" t="s">
        <v>1</v>
      </c>
      <c r="B1" s="41" t="s">
        <v>2</v>
      </c>
      <c r="C1" s="19" t="s">
        <v>3</v>
      </c>
      <c r="D1" s="20" t="s">
        <v>12</v>
      </c>
      <c r="E1" s="20" t="s">
        <v>13</v>
      </c>
      <c r="F1" s="19" t="s">
        <v>563</v>
      </c>
      <c r="G1" s="42" t="s">
        <v>564</v>
      </c>
    </row>
    <row r="2" spans="1:7" ht="37.5">
      <c r="A2" s="10" t="s">
        <v>322</v>
      </c>
      <c r="B2" s="11" t="s">
        <v>323</v>
      </c>
      <c r="C2" s="10" t="s">
        <v>27</v>
      </c>
      <c r="D2" s="2" t="s">
        <v>324</v>
      </c>
      <c r="E2" s="2" t="s">
        <v>325</v>
      </c>
      <c r="F2" s="12" t="s">
        <v>565</v>
      </c>
      <c r="G2" s="13" t="s">
        <v>566</v>
      </c>
    </row>
    <row r="3" spans="1:7" ht="50">
      <c r="A3" s="14" t="s">
        <v>327</v>
      </c>
      <c r="B3" s="14" t="s">
        <v>328</v>
      </c>
      <c r="C3" s="14" t="s">
        <v>27</v>
      </c>
      <c r="D3" s="2" t="s">
        <v>329</v>
      </c>
      <c r="E3" s="2" t="s">
        <v>330</v>
      </c>
      <c r="F3" s="12" t="s">
        <v>567</v>
      </c>
      <c r="G3" s="15" t="s">
        <v>566</v>
      </c>
    </row>
    <row r="4" spans="1:7" ht="101">
      <c r="A4" s="14" t="s">
        <v>332</v>
      </c>
      <c r="B4" s="14" t="s">
        <v>333</v>
      </c>
      <c r="C4" s="14" t="s">
        <v>60</v>
      </c>
      <c r="D4" s="2" t="s">
        <v>334</v>
      </c>
      <c r="E4" s="2" t="s">
        <v>335</v>
      </c>
      <c r="F4" s="12" t="s">
        <v>591</v>
      </c>
      <c r="G4" s="13" t="s">
        <v>566</v>
      </c>
    </row>
    <row r="5" spans="1:7" ht="101">
      <c r="A5" s="14" t="s">
        <v>338</v>
      </c>
      <c r="B5" s="14" t="s">
        <v>339</v>
      </c>
      <c r="C5" s="14" t="s">
        <v>27</v>
      </c>
      <c r="D5" s="2" t="s">
        <v>340</v>
      </c>
      <c r="E5" s="2" t="s">
        <v>568</v>
      </c>
      <c r="F5" s="12" t="s">
        <v>592</v>
      </c>
      <c r="G5" s="12" t="s">
        <v>569</v>
      </c>
    </row>
    <row r="6" spans="1:7" ht="101">
      <c r="A6" s="14" t="s">
        <v>344</v>
      </c>
      <c r="B6" s="14" t="s">
        <v>345</v>
      </c>
      <c r="C6" s="14" t="s">
        <v>60</v>
      </c>
      <c r="D6" s="2" t="s">
        <v>346</v>
      </c>
      <c r="E6" s="2" t="s">
        <v>347</v>
      </c>
      <c r="F6" s="12" t="s">
        <v>593</v>
      </c>
      <c r="G6" s="12" t="s">
        <v>566</v>
      </c>
    </row>
    <row r="7" spans="1:7">
      <c r="A7" s="14" t="s">
        <v>53</v>
      </c>
      <c r="B7" s="14" t="s">
        <v>54</v>
      </c>
      <c r="C7" s="14" t="s">
        <v>27</v>
      </c>
      <c r="D7" s="2" t="s">
        <v>55</v>
      </c>
      <c r="E7" s="2" t="s">
        <v>56</v>
      </c>
      <c r="F7" s="12" t="s">
        <v>590</v>
      </c>
      <c r="G7" s="12" t="s">
        <v>571</v>
      </c>
    </row>
    <row r="8" spans="1:7" ht="37.5">
      <c r="A8" s="14" t="s">
        <v>378</v>
      </c>
      <c r="B8" s="14" t="s">
        <v>379</v>
      </c>
      <c r="C8" s="14" t="s">
        <v>27</v>
      </c>
      <c r="D8" s="2" t="s">
        <v>380</v>
      </c>
      <c r="E8" s="2" t="s">
        <v>381</v>
      </c>
      <c r="F8" s="12" t="s">
        <v>572</v>
      </c>
      <c r="G8" s="12" t="s">
        <v>573</v>
      </c>
    </row>
    <row r="9" spans="1:7">
      <c r="A9" s="14" t="s">
        <v>574</v>
      </c>
      <c r="B9" s="14" t="s">
        <v>416</v>
      </c>
      <c r="C9" s="14" t="s">
        <v>27</v>
      </c>
      <c r="D9" s="2"/>
      <c r="E9" s="2"/>
      <c r="F9" s="12" t="s">
        <v>575</v>
      </c>
      <c r="G9" s="12" t="s">
        <v>576</v>
      </c>
    </row>
    <row r="10" spans="1:7">
      <c r="A10" s="14" t="s">
        <v>577</v>
      </c>
      <c r="B10" s="14" t="s">
        <v>427</v>
      </c>
      <c r="C10" s="14" t="s">
        <v>27</v>
      </c>
      <c r="D10" s="2"/>
      <c r="E10" s="2"/>
      <c r="F10" s="12" t="s">
        <v>575</v>
      </c>
      <c r="G10" s="12" t="s">
        <v>576</v>
      </c>
    </row>
    <row r="11" spans="1:7">
      <c r="A11" s="14" t="s">
        <v>578</v>
      </c>
      <c r="B11" s="14" t="s">
        <v>431</v>
      </c>
      <c r="C11" s="14" t="s">
        <v>27</v>
      </c>
      <c r="D11" s="2"/>
      <c r="E11" s="2"/>
      <c r="F11" s="12" t="s">
        <v>575</v>
      </c>
      <c r="G11" s="12" t="s">
        <v>576</v>
      </c>
    </row>
    <row r="12" spans="1:7">
      <c r="A12" s="14" t="s">
        <v>579</v>
      </c>
      <c r="B12" s="14" t="s">
        <v>435</v>
      </c>
      <c r="C12" s="14" t="s">
        <v>60</v>
      </c>
      <c r="D12" s="2"/>
      <c r="E12" s="2"/>
      <c r="F12" s="12" t="s">
        <v>575</v>
      </c>
      <c r="G12" s="12" t="s">
        <v>576</v>
      </c>
    </row>
    <row r="13" spans="1:7">
      <c r="A13" s="14" t="s">
        <v>580</v>
      </c>
      <c r="B13" s="14" t="s">
        <v>443</v>
      </c>
      <c r="C13" s="14" t="s">
        <v>60</v>
      </c>
      <c r="D13" s="2"/>
      <c r="E13" s="2"/>
      <c r="F13" s="12" t="s">
        <v>575</v>
      </c>
      <c r="G13" s="12" t="s">
        <v>576</v>
      </c>
    </row>
    <row r="14" spans="1:7">
      <c r="A14" s="14" t="s">
        <v>574</v>
      </c>
      <c r="B14" s="14" t="s">
        <v>416</v>
      </c>
      <c r="C14" s="14" t="s">
        <v>27</v>
      </c>
      <c r="D14" s="2"/>
      <c r="E14" s="2"/>
      <c r="F14" s="12" t="s">
        <v>581</v>
      </c>
      <c r="G14" s="12" t="s">
        <v>582</v>
      </c>
    </row>
    <row r="15" spans="1:7">
      <c r="A15" s="14" t="s">
        <v>577</v>
      </c>
      <c r="B15" s="14" t="s">
        <v>427</v>
      </c>
      <c r="C15" s="14" t="s">
        <v>27</v>
      </c>
      <c r="D15" s="2"/>
      <c r="E15" s="2"/>
      <c r="F15" s="12" t="s">
        <v>581</v>
      </c>
      <c r="G15" s="12" t="s">
        <v>582</v>
      </c>
    </row>
    <row r="16" spans="1:7">
      <c r="A16" s="14" t="s">
        <v>578</v>
      </c>
      <c r="B16" s="14" t="s">
        <v>431</v>
      </c>
      <c r="C16" s="14" t="s">
        <v>27</v>
      </c>
      <c r="D16" s="2"/>
      <c r="E16" s="2"/>
      <c r="F16" s="12" t="s">
        <v>581</v>
      </c>
      <c r="G16" s="12" t="s">
        <v>582</v>
      </c>
    </row>
    <row r="17" spans="1:8">
      <c r="A17" s="14" t="s">
        <v>579</v>
      </c>
      <c r="B17" s="14" t="s">
        <v>435</v>
      </c>
      <c r="C17" s="14" t="s">
        <v>60</v>
      </c>
      <c r="D17" s="2"/>
      <c r="E17" s="2"/>
      <c r="F17" s="12" t="s">
        <v>581</v>
      </c>
      <c r="G17" s="12" t="s">
        <v>582</v>
      </c>
    </row>
    <row r="18" spans="1:8">
      <c r="A18" s="14" t="s">
        <v>580</v>
      </c>
      <c r="B18" s="14" t="s">
        <v>443</v>
      </c>
      <c r="C18" s="14" t="s">
        <v>60</v>
      </c>
      <c r="D18" s="2"/>
      <c r="E18" s="2"/>
      <c r="F18" s="12" t="s">
        <v>581</v>
      </c>
      <c r="G18" s="12" t="s">
        <v>582</v>
      </c>
    </row>
    <row r="19" spans="1:8">
      <c r="A19" s="14" t="s">
        <v>574</v>
      </c>
      <c r="B19" s="14" t="s">
        <v>416</v>
      </c>
      <c r="C19" s="14" t="s">
        <v>27</v>
      </c>
      <c r="D19" s="2"/>
      <c r="E19" s="2"/>
      <c r="F19" s="12" t="s">
        <v>583</v>
      </c>
      <c r="G19" s="12" t="s">
        <v>584</v>
      </c>
    </row>
    <row r="20" spans="1:8">
      <c r="A20" s="14" t="s">
        <v>577</v>
      </c>
      <c r="B20" s="14" t="s">
        <v>427</v>
      </c>
      <c r="C20" s="14" t="s">
        <v>27</v>
      </c>
      <c r="D20" s="2"/>
      <c r="E20" s="2"/>
      <c r="F20" s="12" t="s">
        <v>583</v>
      </c>
      <c r="G20" s="12" t="s">
        <v>584</v>
      </c>
    </row>
    <row r="21" spans="1:8">
      <c r="A21" s="14" t="s">
        <v>578</v>
      </c>
      <c r="B21" s="14" t="s">
        <v>431</v>
      </c>
      <c r="C21" s="14" t="s">
        <v>27</v>
      </c>
      <c r="D21" s="2"/>
      <c r="E21" s="2"/>
      <c r="F21" s="12" t="s">
        <v>583</v>
      </c>
      <c r="G21" s="12" t="s">
        <v>584</v>
      </c>
    </row>
    <row r="22" spans="1:8">
      <c r="A22" s="14" t="s">
        <v>579</v>
      </c>
      <c r="B22" s="14" t="s">
        <v>435</v>
      </c>
      <c r="C22" s="14" t="s">
        <v>60</v>
      </c>
      <c r="D22" s="2"/>
      <c r="E22" s="2"/>
      <c r="F22" s="12" t="s">
        <v>583</v>
      </c>
      <c r="G22" s="12" t="s">
        <v>584</v>
      </c>
    </row>
    <row r="23" spans="1:8">
      <c r="A23" s="14" t="s">
        <v>580</v>
      </c>
      <c r="B23" s="14" t="s">
        <v>443</v>
      </c>
      <c r="C23" s="14" t="s">
        <v>60</v>
      </c>
      <c r="D23" s="2"/>
      <c r="E23" s="2"/>
      <c r="F23" s="12" t="s">
        <v>583</v>
      </c>
      <c r="G23" s="12" t="s">
        <v>584</v>
      </c>
    </row>
    <row r="24" spans="1:8">
      <c r="A24" s="14" t="s">
        <v>494</v>
      </c>
      <c r="B24" s="14" t="s">
        <v>495</v>
      </c>
      <c r="C24" s="14" t="s">
        <v>27</v>
      </c>
      <c r="D24" s="2" t="s">
        <v>496</v>
      </c>
      <c r="E24" s="2" t="s">
        <v>585</v>
      </c>
      <c r="F24" s="12" t="s">
        <v>570</v>
      </c>
      <c r="G24" s="12" t="s">
        <v>586</v>
      </c>
    </row>
    <row r="25" spans="1:8">
      <c r="A25" s="14" t="s">
        <v>457</v>
      </c>
      <c r="B25" s="14" t="s">
        <v>458</v>
      </c>
      <c r="C25" s="14" t="s">
        <v>27</v>
      </c>
      <c r="D25" s="2" t="s">
        <v>459</v>
      </c>
      <c r="E25" s="2" t="s">
        <v>457</v>
      </c>
      <c r="F25" s="12" t="s">
        <v>570</v>
      </c>
      <c r="G25" s="12" t="s">
        <v>587</v>
      </c>
    </row>
    <row r="26" spans="1:8">
      <c r="A26" s="14" t="s">
        <v>108</v>
      </c>
      <c r="B26" s="14" t="s">
        <v>109</v>
      </c>
      <c r="C26" s="14" t="s">
        <v>27</v>
      </c>
      <c r="D26" s="2" t="s">
        <v>110</v>
      </c>
      <c r="E26" s="2" t="s">
        <v>111</v>
      </c>
      <c r="F26" s="12" t="s">
        <v>570</v>
      </c>
      <c r="G26" s="12" t="s">
        <v>588</v>
      </c>
    </row>
    <row r="27" spans="1:8">
      <c r="A27" s="14" t="s">
        <v>53</v>
      </c>
      <c r="B27" s="14" t="s">
        <v>54</v>
      </c>
      <c r="C27" s="14" t="s">
        <v>27</v>
      </c>
      <c r="D27" s="2" t="s">
        <v>55</v>
      </c>
      <c r="E27" s="2" t="s">
        <v>56</v>
      </c>
      <c r="F27" s="12" t="s">
        <v>590</v>
      </c>
      <c r="G27" s="12" t="s">
        <v>615</v>
      </c>
    </row>
    <row r="28" spans="1:8">
      <c r="A28" s="14" t="s">
        <v>48</v>
      </c>
      <c r="B28" s="14" t="s">
        <v>49</v>
      </c>
      <c r="C28" s="14" t="s">
        <v>27</v>
      </c>
      <c r="D28" s="2" t="s">
        <v>50</v>
      </c>
      <c r="E28" s="2" t="s">
        <v>51</v>
      </c>
      <c r="F28" s="12" t="s">
        <v>590</v>
      </c>
      <c r="G28" s="12" t="s">
        <v>616</v>
      </c>
    </row>
    <row r="29" spans="1:8" s="12" customFormat="1" ht="32">
      <c r="A29" s="12" t="s">
        <v>53</v>
      </c>
      <c r="B29" s="12" t="s">
        <v>670</v>
      </c>
      <c r="C29" s="12" t="s">
        <v>27</v>
      </c>
      <c r="F29" s="12" t="s">
        <v>671</v>
      </c>
      <c r="G29" s="12" t="s">
        <v>664</v>
      </c>
    </row>
    <row r="30" spans="1:8" s="12" customFormat="1" ht="32">
      <c r="A30" s="12" t="s">
        <v>672</v>
      </c>
      <c r="B30" s="12" t="s">
        <v>673</v>
      </c>
      <c r="C30" s="12" t="s">
        <v>27</v>
      </c>
      <c r="F30" s="12" t="s">
        <v>671</v>
      </c>
      <c r="G30" s="12" t="s">
        <v>674</v>
      </c>
    </row>
    <row r="31" spans="1:8" s="12" customFormat="1" ht="35">
      <c r="A31" s="12" t="s">
        <v>80</v>
      </c>
      <c r="B31" s="12" t="s">
        <v>81</v>
      </c>
      <c r="C31" s="12" t="s">
        <v>60</v>
      </c>
      <c r="D31" s="12" t="s">
        <v>82</v>
      </c>
      <c r="E31" s="12" t="s">
        <v>83</v>
      </c>
      <c r="F31" s="12" t="s">
        <v>671</v>
      </c>
      <c r="G31" s="12" t="s">
        <v>675</v>
      </c>
    </row>
    <row r="32" spans="1:8" s="12" customFormat="1" ht="50">
      <c r="A32" s="12" t="s">
        <v>685</v>
      </c>
      <c r="B32" s="12" t="s">
        <v>648</v>
      </c>
      <c r="C32" s="12" t="s">
        <v>60</v>
      </c>
      <c r="D32" s="12" t="s">
        <v>685</v>
      </c>
      <c r="E32" s="12" t="s">
        <v>685</v>
      </c>
      <c r="F32" s="12" t="s">
        <v>653</v>
      </c>
      <c r="G32" s="12" t="s">
        <v>658</v>
      </c>
      <c r="H32" s="12" t="s">
        <v>686</v>
      </c>
    </row>
    <row r="33" spans="1:8" s="12" customFormat="1" ht="50">
      <c r="A33" s="12" t="s">
        <v>685</v>
      </c>
      <c r="B33" s="12" t="s">
        <v>649</v>
      </c>
      <c r="C33" s="12" t="s">
        <v>60</v>
      </c>
      <c r="D33" s="12" t="s">
        <v>685</v>
      </c>
      <c r="E33" s="12" t="s">
        <v>685</v>
      </c>
      <c r="F33" s="12" t="s">
        <v>654</v>
      </c>
      <c r="G33" s="12" t="s">
        <v>658</v>
      </c>
      <c r="H33" s="12" t="s">
        <v>686</v>
      </c>
    </row>
    <row r="34" spans="1:8" s="12" customFormat="1" ht="50">
      <c r="A34" s="12" t="s">
        <v>685</v>
      </c>
      <c r="B34" s="12" t="s">
        <v>650</v>
      </c>
      <c r="C34" s="12" t="s">
        <v>60</v>
      </c>
      <c r="D34" s="12" t="s">
        <v>685</v>
      </c>
      <c r="E34" s="12" t="s">
        <v>685</v>
      </c>
      <c r="F34" s="12" t="s">
        <v>655</v>
      </c>
      <c r="G34" s="12" t="s">
        <v>658</v>
      </c>
      <c r="H34" s="12" t="s">
        <v>686</v>
      </c>
    </row>
    <row r="35" spans="1:8" s="12" customFormat="1" ht="50">
      <c r="A35" s="12" t="s">
        <v>685</v>
      </c>
      <c r="B35" s="12" t="s">
        <v>651</v>
      </c>
      <c r="C35" s="12" t="s">
        <v>60</v>
      </c>
      <c r="D35" s="12" t="s">
        <v>685</v>
      </c>
      <c r="E35" s="12" t="s">
        <v>685</v>
      </c>
      <c r="F35" s="12" t="s">
        <v>656</v>
      </c>
      <c r="G35" s="12" t="s">
        <v>658</v>
      </c>
      <c r="H35" s="12" t="s">
        <v>686</v>
      </c>
    </row>
    <row r="36" spans="1:8" s="12" customFormat="1" ht="50">
      <c r="A36" s="12" t="s">
        <v>685</v>
      </c>
      <c r="B36" s="12" t="s">
        <v>652</v>
      </c>
      <c r="C36" s="12" t="s">
        <v>60</v>
      </c>
      <c r="D36" s="12" t="s">
        <v>685</v>
      </c>
      <c r="E36" s="12" t="s">
        <v>685</v>
      </c>
      <c r="F36" s="12" t="s">
        <v>657</v>
      </c>
      <c r="G36" s="12" t="s">
        <v>658</v>
      </c>
      <c r="H36" s="12" t="s">
        <v>686</v>
      </c>
    </row>
    <row r="37" spans="1:8" s="12" customFormat="1" ht="50">
      <c r="A37" s="12" t="s">
        <v>685</v>
      </c>
      <c r="B37" s="12" t="s">
        <v>665</v>
      </c>
      <c r="C37" s="12" t="s">
        <v>27</v>
      </c>
      <c r="D37" s="12" t="s">
        <v>685</v>
      </c>
      <c r="E37" s="12" t="s">
        <v>685</v>
      </c>
      <c r="F37" s="12" t="s">
        <v>659</v>
      </c>
      <c r="G37" s="12" t="s">
        <v>658</v>
      </c>
      <c r="H37" s="12" t="s">
        <v>686</v>
      </c>
    </row>
    <row r="38" spans="1:8" s="12" customFormat="1" ht="50">
      <c r="A38" s="12" t="s">
        <v>685</v>
      </c>
      <c r="B38" s="12" t="s">
        <v>668</v>
      </c>
      <c r="C38" s="12" t="s">
        <v>27</v>
      </c>
      <c r="D38" s="12" t="s">
        <v>685</v>
      </c>
      <c r="E38" s="12" t="s">
        <v>685</v>
      </c>
      <c r="F38" s="12" t="s">
        <v>660</v>
      </c>
      <c r="G38" s="12" t="s">
        <v>658</v>
      </c>
      <c r="H38" s="12" t="s">
        <v>686</v>
      </c>
    </row>
    <row r="39" spans="1:8" s="12" customFormat="1" ht="50">
      <c r="A39" s="12" t="s">
        <v>685</v>
      </c>
      <c r="B39" s="12" t="s">
        <v>666</v>
      </c>
      <c r="C39" s="12" t="s">
        <v>27</v>
      </c>
      <c r="D39" s="12" t="s">
        <v>685</v>
      </c>
      <c r="E39" s="12" t="s">
        <v>685</v>
      </c>
      <c r="F39" s="12" t="s">
        <v>661</v>
      </c>
      <c r="G39" s="12" t="s">
        <v>658</v>
      </c>
      <c r="H39" s="12" t="s">
        <v>686</v>
      </c>
    </row>
    <row r="40" spans="1:8" s="12" customFormat="1" ht="50">
      <c r="A40" s="12" t="s">
        <v>685</v>
      </c>
      <c r="B40" s="12" t="s">
        <v>667</v>
      </c>
      <c r="C40" s="12" t="s">
        <v>27</v>
      </c>
      <c r="D40" s="12" t="s">
        <v>685</v>
      </c>
      <c r="E40" s="12" t="s">
        <v>685</v>
      </c>
      <c r="F40" s="12" t="s">
        <v>662</v>
      </c>
      <c r="G40" s="12" t="s">
        <v>658</v>
      </c>
      <c r="H40" s="12" t="s">
        <v>686</v>
      </c>
    </row>
    <row r="41" spans="1:8" s="12" customFormat="1" ht="50">
      <c r="A41" s="12" t="s">
        <v>685</v>
      </c>
      <c r="B41" s="12" t="s">
        <v>669</v>
      </c>
      <c r="C41" s="12" t="s">
        <v>27</v>
      </c>
      <c r="D41" s="12" t="s">
        <v>685</v>
      </c>
      <c r="E41" s="12" t="s">
        <v>685</v>
      </c>
      <c r="F41" s="12" t="s">
        <v>663</v>
      </c>
      <c r="G41" s="12" t="s">
        <v>658</v>
      </c>
      <c r="H41" s="12" t="s">
        <v>686</v>
      </c>
    </row>
    <row r="42" spans="1:8" s="12" customFormat="1" ht="26">
      <c r="A42" s="12" t="s">
        <v>193</v>
      </c>
      <c r="B42" s="12" t="s">
        <v>194</v>
      </c>
      <c r="C42" s="12" t="s">
        <v>27</v>
      </c>
      <c r="D42" s="12" t="s">
        <v>195</v>
      </c>
      <c r="E42" s="12" t="s">
        <v>196</v>
      </c>
      <c r="F42" s="12" t="s">
        <v>671</v>
      </c>
      <c r="G42" s="12" t="s">
        <v>676</v>
      </c>
    </row>
    <row r="43" spans="1:8" s="12" customFormat="1" ht="39.5">
      <c r="A43" s="12" t="s">
        <v>490</v>
      </c>
      <c r="B43" s="12" t="s">
        <v>491</v>
      </c>
      <c r="C43" s="12" t="s">
        <v>27</v>
      </c>
      <c r="D43" s="12" t="s">
        <v>492</v>
      </c>
      <c r="E43" s="12" t="s">
        <v>490</v>
      </c>
      <c r="F43" s="12" t="s">
        <v>678</v>
      </c>
      <c r="G43" s="12" t="s">
        <v>677</v>
      </c>
    </row>
    <row r="44" spans="1:8" s="12" customFormat="1" ht="37.5">
      <c r="A44" s="12" t="s">
        <v>430</v>
      </c>
      <c r="B44" s="12" t="s">
        <v>431</v>
      </c>
      <c r="C44" s="12" t="s">
        <v>27</v>
      </c>
      <c r="D44" s="12" t="s">
        <v>432</v>
      </c>
      <c r="E44" s="12" t="s">
        <v>430</v>
      </c>
      <c r="F44" s="12" t="s">
        <v>678</v>
      </c>
      <c r="G44" s="12" t="s">
        <v>679</v>
      </c>
    </row>
    <row r="45" spans="1:8" s="12" customFormat="1" ht="37.5">
      <c r="A45" s="12" t="s">
        <v>230</v>
      </c>
      <c r="B45" s="12" t="s">
        <v>231</v>
      </c>
      <c r="C45" s="12" t="s">
        <v>27</v>
      </c>
      <c r="D45" s="12" t="s">
        <v>232</v>
      </c>
      <c r="E45" s="12" t="s">
        <v>233</v>
      </c>
      <c r="F45" s="12" t="s">
        <v>678</v>
      </c>
      <c r="G45" s="12" t="s">
        <v>680</v>
      </c>
    </row>
    <row r="46" spans="1:8" s="12" customFormat="1" ht="42">
      <c r="A46" s="12" t="s">
        <v>151</v>
      </c>
      <c r="B46" s="12" t="s">
        <v>681</v>
      </c>
      <c r="C46" s="12" t="s">
        <v>27</v>
      </c>
      <c r="F46" s="12" t="s">
        <v>678</v>
      </c>
      <c r="G46" s="12" t="s">
        <v>682</v>
      </c>
    </row>
    <row r="47" spans="1:8" s="12" customFormat="1" ht="37.5">
      <c r="A47" s="12" t="s">
        <v>53</v>
      </c>
      <c r="B47" s="12" t="s">
        <v>683</v>
      </c>
      <c r="C47" s="12" t="s">
        <v>27</v>
      </c>
      <c r="F47" s="12" t="s">
        <v>678</v>
      </c>
      <c r="G47" s="12" t="s">
        <v>684</v>
      </c>
    </row>
    <row r="48" spans="1:8" s="12" customFormat="1" ht="25">
      <c r="A48" s="12" t="s">
        <v>551</v>
      </c>
      <c r="B48" s="12" t="s">
        <v>552</v>
      </c>
      <c r="C48" s="12" t="s">
        <v>60</v>
      </c>
      <c r="F48" s="12" t="s">
        <v>640</v>
      </c>
      <c r="G48" s="12" t="s">
        <v>643</v>
      </c>
    </row>
    <row r="49" spans="1:7">
      <c r="A49" s="14" t="s">
        <v>560</v>
      </c>
      <c r="B49" s="14" t="s">
        <v>561</v>
      </c>
      <c r="C49" s="14" t="s">
        <v>60</v>
      </c>
      <c r="D49" s="2"/>
      <c r="E49" s="2"/>
      <c r="F49" s="12" t="s">
        <v>640</v>
      </c>
      <c r="G49" s="12" t="s">
        <v>643</v>
      </c>
    </row>
    <row r="50" spans="1:7">
      <c r="A50" s="14" t="s">
        <v>113</v>
      </c>
      <c r="B50" s="14" t="s">
        <v>114</v>
      </c>
      <c r="C50" s="14" t="s">
        <v>60</v>
      </c>
      <c r="D50" s="2" t="s">
        <v>115</v>
      </c>
      <c r="E50" s="2" t="s">
        <v>116</v>
      </c>
      <c r="F50" s="12" t="s">
        <v>641</v>
      </c>
      <c r="G50" s="12" t="s">
        <v>643</v>
      </c>
    </row>
    <row r="51" spans="1:7">
      <c r="A51" s="14" t="s">
        <v>366</v>
      </c>
      <c r="B51" s="14" t="s">
        <v>367</v>
      </c>
      <c r="C51" s="14" t="s">
        <v>60</v>
      </c>
      <c r="D51" s="2" t="s">
        <v>368</v>
      </c>
      <c r="E51" s="2" t="s">
        <v>353</v>
      </c>
      <c r="F51" s="12" t="s">
        <v>642</v>
      </c>
      <c r="G51" s="12" t="s">
        <v>643</v>
      </c>
    </row>
    <row r="52" spans="1:7">
      <c r="A52" s="14" t="s">
        <v>374</v>
      </c>
      <c r="B52" s="14" t="s">
        <v>375</v>
      </c>
      <c r="C52" s="14" t="s">
        <v>60</v>
      </c>
      <c r="D52" s="2" t="s">
        <v>376</v>
      </c>
      <c r="E52" s="2" t="s">
        <v>353</v>
      </c>
      <c r="F52" s="12" t="s">
        <v>642</v>
      </c>
      <c r="G52" s="12" t="s">
        <v>643</v>
      </c>
    </row>
    <row r="53" spans="1:7">
      <c r="A53" s="14" t="s">
        <v>498</v>
      </c>
      <c r="B53" s="14" t="s">
        <v>499</v>
      </c>
      <c r="C53" s="14" t="s">
        <v>60</v>
      </c>
      <c r="D53" s="2" t="s">
        <v>500</v>
      </c>
      <c r="E53" s="2" t="s">
        <v>498</v>
      </c>
      <c r="F53" s="12" t="s">
        <v>642</v>
      </c>
      <c r="G53" s="12" t="s">
        <v>643</v>
      </c>
    </row>
    <row r="54" spans="1:7">
      <c r="A54" s="14" t="s">
        <v>505</v>
      </c>
      <c r="B54" s="14" t="s">
        <v>506</v>
      </c>
      <c r="C54" s="14" t="s">
        <v>60</v>
      </c>
      <c r="D54" s="2" t="s">
        <v>507</v>
      </c>
      <c r="E54" s="2" t="s">
        <v>505</v>
      </c>
      <c r="F54" s="12" t="s">
        <v>642</v>
      </c>
      <c r="G54" s="12" t="s">
        <v>643</v>
      </c>
    </row>
    <row r="55" spans="1:7">
      <c r="A55" s="14" t="s">
        <v>523</v>
      </c>
      <c r="B55" s="14" t="s">
        <v>524</v>
      </c>
      <c r="C55" s="14" t="s">
        <v>60</v>
      </c>
      <c r="D55" s="2" t="s">
        <v>525</v>
      </c>
      <c r="E55" s="2" t="s">
        <v>523</v>
      </c>
      <c r="F55" s="12" t="s">
        <v>642</v>
      </c>
      <c r="G55" s="12" t="s">
        <v>643</v>
      </c>
    </row>
    <row r="56" spans="1:7">
      <c r="A56" s="14" t="s">
        <v>529</v>
      </c>
      <c r="B56" s="14" t="s">
        <v>530</v>
      </c>
      <c r="C56" s="14" t="s">
        <v>60</v>
      </c>
      <c r="D56" s="2" t="s">
        <v>531</v>
      </c>
      <c r="E56" s="2" t="s">
        <v>529</v>
      </c>
      <c r="F56" s="12" t="s">
        <v>642</v>
      </c>
      <c r="G56" s="12" t="s">
        <v>643</v>
      </c>
    </row>
    <row r="57" spans="1:7">
      <c r="A57" s="14" t="s">
        <v>545</v>
      </c>
      <c r="B57" s="14" t="s">
        <v>546</v>
      </c>
      <c r="C57" s="14" t="s">
        <v>60</v>
      </c>
      <c r="D57" s="2"/>
      <c r="E57" s="2"/>
      <c r="F57" s="12" t="s">
        <v>642</v>
      </c>
      <c r="G57" s="12" t="s">
        <v>643</v>
      </c>
    </row>
    <row r="58" spans="1:7">
      <c r="A58" s="14" t="s">
        <v>549</v>
      </c>
      <c r="B58" s="14" t="s">
        <v>550</v>
      </c>
      <c r="C58" s="14" t="s">
        <v>60</v>
      </c>
      <c r="D58" s="2"/>
      <c r="E58" s="2"/>
      <c r="F58" s="12" t="s">
        <v>642</v>
      </c>
      <c r="G58" s="12" t="s">
        <v>643</v>
      </c>
    </row>
    <row r="59" spans="1:7">
      <c r="A59" s="14" t="s">
        <v>156</v>
      </c>
      <c r="B59" s="14" t="s">
        <v>157</v>
      </c>
      <c r="C59" s="14" t="s">
        <v>60</v>
      </c>
      <c r="D59" s="2" t="s">
        <v>158</v>
      </c>
      <c r="E59" s="2" t="s">
        <v>159</v>
      </c>
      <c r="F59" s="12" t="s">
        <v>641</v>
      </c>
      <c r="G59" s="12" t="s">
        <v>643</v>
      </c>
    </row>
    <row r="60" spans="1:7">
      <c r="A60" s="14" t="s">
        <v>165</v>
      </c>
      <c r="B60" s="14" t="s">
        <v>166</v>
      </c>
      <c r="C60" s="14" t="s">
        <v>60</v>
      </c>
      <c r="D60" s="2" t="s">
        <v>167</v>
      </c>
      <c r="E60" s="2" t="s">
        <v>168</v>
      </c>
      <c r="F60" s="12" t="s">
        <v>641</v>
      </c>
      <c r="G60" s="12" t="s">
        <v>643</v>
      </c>
    </row>
    <row r="61" spans="1:7">
      <c r="A61" s="14" t="s">
        <v>170</v>
      </c>
      <c r="B61" s="14" t="s">
        <v>171</v>
      </c>
      <c r="C61" s="14" t="s">
        <v>60</v>
      </c>
      <c r="D61" s="2" t="s">
        <v>172</v>
      </c>
      <c r="E61" s="2" t="s">
        <v>173</v>
      </c>
      <c r="F61" s="12" t="s">
        <v>641</v>
      </c>
      <c r="G61" s="12" t="s">
        <v>643</v>
      </c>
    </row>
    <row r="62" spans="1:7">
      <c r="A62" s="14" t="s">
        <v>235</v>
      </c>
      <c r="B62" s="14" t="s">
        <v>236</v>
      </c>
      <c r="C62" s="14" t="s">
        <v>60</v>
      </c>
      <c r="D62" s="2" t="s">
        <v>237</v>
      </c>
      <c r="E62" s="2" t="s">
        <v>238</v>
      </c>
      <c r="F62" s="12" t="s">
        <v>641</v>
      </c>
      <c r="G62" s="12" t="s">
        <v>643</v>
      </c>
    </row>
    <row r="63" spans="1:7">
      <c r="A63" s="14" t="s">
        <v>243</v>
      </c>
      <c r="B63" s="14" t="s">
        <v>244</v>
      </c>
      <c r="C63" s="14" t="s">
        <v>60</v>
      </c>
      <c r="D63" s="2" t="s">
        <v>245</v>
      </c>
      <c r="E63" s="2" t="s">
        <v>246</v>
      </c>
      <c r="F63" s="12" t="s">
        <v>641</v>
      </c>
      <c r="G63" s="12" t="s">
        <v>643</v>
      </c>
    </row>
    <row r="64" spans="1:7">
      <c r="A64" s="14" t="s">
        <v>248</v>
      </c>
      <c r="B64" s="14" t="s">
        <v>249</v>
      </c>
      <c r="C64" s="14" t="s">
        <v>60</v>
      </c>
      <c r="D64" s="2" t="s">
        <v>250</v>
      </c>
      <c r="E64" s="2" t="s">
        <v>251</v>
      </c>
      <c r="F64" s="12" t="s">
        <v>641</v>
      </c>
      <c r="G64" s="12" t="s">
        <v>643</v>
      </c>
    </row>
    <row r="65" spans="1:7">
      <c r="A65" s="14" t="s">
        <v>198</v>
      </c>
      <c r="B65" s="14" t="s">
        <v>199</v>
      </c>
      <c r="C65" s="14" t="s">
        <v>60</v>
      </c>
      <c r="D65" s="2" t="s">
        <v>200</v>
      </c>
      <c r="E65" s="2" t="s">
        <v>201</v>
      </c>
      <c r="F65" s="12" t="s">
        <v>642</v>
      </c>
      <c r="G65" s="12" t="s">
        <v>643</v>
      </c>
    </row>
    <row r="66" spans="1:7">
      <c r="A66" s="14" t="s">
        <v>207</v>
      </c>
      <c r="B66" s="14" t="s">
        <v>208</v>
      </c>
      <c r="C66" s="14" t="s">
        <v>60</v>
      </c>
      <c r="D66" s="2" t="s">
        <v>209</v>
      </c>
      <c r="E66" s="2" t="s">
        <v>210</v>
      </c>
      <c r="F66" s="12" t="s">
        <v>642</v>
      </c>
      <c r="G66" s="12" t="s">
        <v>643</v>
      </c>
    </row>
    <row r="67" spans="1:7">
      <c r="A67" s="14" t="s">
        <v>212</v>
      </c>
      <c r="B67" s="14" t="s">
        <v>213</v>
      </c>
      <c r="C67" s="14" t="s">
        <v>60</v>
      </c>
      <c r="D67" s="2" t="s">
        <v>214</v>
      </c>
      <c r="E67" s="2" t="s">
        <v>215</v>
      </c>
      <c r="F67" s="12" t="s">
        <v>642</v>
      </c>
      <c r="G67" s="12" t="s">
        <v>643</v>
      </c>
    </row>
    <row r="68" spans="1:7">
      <c r="A68" s="14"/>
      <c r="B68" s="14" t="s">
        <v>630</v>
      </c>
      <c r="C68" s="14" t="s">
        <v>60</v>
      </c>
      <c r="D68" s="2"/>
      <c r="E68" s="2"/>
      <c r="F68" s="12" t="s">
        <v>641</v>
      </c>
      <c r="G68" s="12" t="s">
        <v>643</v>
      </c>
    </row>
    <row r="69" spans="1:7">
      <c r="A69" s="14" t="s">
        <v>344</v>
      </c>
      <c r="B69" s="14" t="s">
        <v>345</v>
      </c>
      <c r="C69" s="14" t="s">
        <v>60</v>
      </c>
      <c r="D69" s="2" t="s">
        <v>346</v>
      </c>
      <c r="E69" s="2" t="s">
        <v>347</v>
      </c>
      <c r="F69" s="12" t="s">
        <v>641</v>
      </c>
      <c r="G69" s="12" t="s">
        <v>643</v>
      </c>
    </row>
    <row r="70" spans="1:7">
      <c r="A70" s="14" t="s">
        <v>122</v>
      </c>
      <c r="B70" s="14" t="s">
        <v>123</v>
      </c>
      <c r="C70" s="14" t="s">
        <v>60</v>
      </c>
      <c r="D70" s="2" t="s">
        <v>124</v>
      </c>
      <c r="E70" s="2" t="s">
        <v>125</v>
      </c>
      <c r="F70" s="12" t="s">
        <v>641</v>
      </c>
      <c r="G70" s="12" t="s">
        <v>643</v>
      </c>
    </row>
    <row r="71" spans="1:7">
      <c r="A71" s="14" t="s">
        <v>127</v>
      </c>
      <c r="B71" s="14" t="s">
        <v>128</v>
      </c>
      <c r="C71" s="14" t="s">
        <v>60</v>
      </c>
      <c r="D71" s="2" t="s">
        <v>129</v>
      </c>
      <c r="E71" s="2" t="s">
        <v>130</v>
      </c>
      <c r="F71" s="12" t="s">
        <v>641</v>
      </c>
      <c r="G71" s="12" t="s">
        <v>643</v>
      </c>
    </row>
    <row r="72" spans="1:7">
      <c r="A72" s="14"/>
      <c r="B72" s="14" t="s">
        <v>639</v>
      </c>
      <c r="C72" s="14" t="s">
        <v>60</v>
      </c>
      <c r="F72" s="12" t="s">
        <v>641</v>
      </c>
      <c r="G72" s="12" t="s">
        <v>643</v>
      </c>
    </row>
    <row r="73" spans="1:7">
      <c r="A73" s="14" t="s">
        <v>407</v>
      </c>
      <c r="B73" s="14" t="s">
        <v>408</v>
      </c>
      <c r="C73" s="14" t="s">
        <v>60</v>
      </c>
      <c r="F73" s="12" t="s">
        <v>642</v>
      </c>
      <c r="G73" s="12" t="s">
        <v>643</v>
      </c>
    </row>
    <row r="74" spans="1:7">
      <c r="A74" s="14" t="s">
        <v>413</v>
      </c>
      <c r="B74" s="14" t="s">
        <v>414</v>
      </c>
      <c r="C74" s="14" t="s">
        <v>60</v>
      </c>
      <c r="F74" s="12" t="s">
        <v>642</v>
      </c>
      <c r="G74" s="12" t="s">
        <v>643</v>
      </c>
    </row>
    <row r="75" spans="1:7">
      <c r="A75" s="14" t="s">
        <v>434</v>
      </c>
      <c r="B75" s="14" t="s">
        <v>435</v>
      </c>
      <c r="C75" s="14" t="s">
        <v>60</v>
      </c>
      <c r="D75" s="2" t="s">
        <v>436</v>
      </c>
      <c r="E75" s="2" t="s">
        <v>434</v>
      </c>
      <c r="F75" s="12" t="s">
        <v>642</v>
      </c>
      <c r="G75" s="12" t="s">
        <v>643</v>
      </c>
    </row>
    <row r="76" spans="1:7">
      <c r="A76" s="14" t="s">
        <v>442</v>
      </c>
      <c r="B76" s="14" t="s">
        <v>443</v>
      </c>
      <c r="C76" s="14" t="s">
        <v>60</v>
      </c>
      <c r="D76" s="2" t="s">
        <v>444</v>
      </c>
      <c r="E76" s="2" t="s">
        <v>442</v>
      </c>
      <c r="F76" s="12" t="s">
        <v>642</v>
      </c>
      <c r="G76" s="12" t="s">
        <v>643</v>
      </c>
    </row>
    <row r="77" spans="1:7">
      <c r="A77" s="14" t="s">
        <v>622</v>
      </c>
      <c r="B77" s="14" t="s">
        <v>624</v>
      </c>
      <c r="C77" s="14" t="s">
        <v>60</v>
      </c>
      <c r="F77" s="12" t="s">
        <v>642</v>
      </c>
      <c r="G77" s="12" t="s">
        <v>643</v>
      </c>
    </row>
    <row r="1048546" spans="6:7" ht="15.5">
      <c r="F1048546" s="48"/>
      <c r="G1048546" s="4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"/>
  <sheetViews>
    <sheetView workbookViewId="0">
      <selection activeCell="B5" sqref="B5"/>
    </sheetView>
  </sheetViews>
  <sheetFormatPr defaultRowHeight="15.5"/>
  <cols>
    <col min="1" max="1" width="9.765625" bestFit="1" customWidth="1"/>
    <col min="2" max="2" width="37.07421875" bestFit="1" customWidth="1"/>
    <col min="3" max="3" width="8.69140625" bestFit="1" customWidth="1"/>
    <col min="4" max="4" width="7.4609375" bestFit="1" customWidth="1"/>
    <col min="5" max="5" width="7.07421875" bestFit="1" customWidth="1"/>
    <col min="6" max="6" width="9.53515625" bestFit="1" customWidth="1"/>
    <col min="7" max="7" width="16.23046875" bestFit="1" customWidth="1"/>
  </cols>
  <sheetData>
    <row r="1" spans="1:7" ht="26.5">
      <c r="A1" s="41" t="s">
        <v>1</v>
      </c>
      <c r="B1" s="41" t="s">
        <v>2</v>
      </c>
      <c r="C1" s="19" t="s">
        <v>3</v>
      </c>
      <c r="D1" s="20" t="s">
        <v>10</v>
      </c>
      <c r="E1" s="20" t="s">
        <v>12</v>
      </c>
      <c r="F1" s="19" t="s">
        <v>13</v>
      </c>
      <c r="G1" s="42" t="s">
        <v>594</v>
      </c>
    </row>
    <row r="2" spans="1:7">
      <c r="A2" s="44" t="s">
        <v>472</v>
      </c>
      <c r="B2" s="44" t="s">
        <v>473</v>
      </c>
      <c r="C2" s="44" t="s">
        <v>60</v>
      </c>
      <c r="D2" s="44">
        <v>1.25</v>
      </c>
      <c r="E2" s="45" t="s">
        <v>474</v>
      </c>
      <c r="F2" s="44" t="s">
        <v>475</v>
      </c>
      <c r="G2" s="46">
        <v>43266</v>
      </c>
    </row>
    <row r="3" spans="1:7">
      <c r="A3" s="44" t="s">
        <v>476</v>
      </c>
      <c r="B3" s="44" t="s">
        <v>477</v>
      </c>
      <c r="C3" s="44" t="s">
        <v>60</v>
      </c>
      <c r="D3" s="44">
        <v>1.25</v>
      </c>
      <c r="E3" s="45" t="s">
        <v>478</v>
      </c>
      <c r="F3" s="44" t="s">
        <v>479</v>
      </c>
      <c r="G3" s="46">
        <v>43266</v>
      </c>
    </row>
    <row r="4" spans="1:7">
      <c r="A4" s="44" t="s">
        <v>480</v>
      </c>
      <c r="B4" s="44" t="s">
        <v>481</v>
      </c>
      <c r="C4" s="44" t="s">
        <v>60</v>
      </c>
      <c r="D4" s="44">
        <v>1.25</v>
      </c>
      <c r="E4" s="45" t="s">
        <v>482</v>
      </c>
      <c r="F4" s="44" t="s">
        <v>483</v>
      </c>
      <c r="G4" s="46">
        <v>43266</v>
      </c>
    </row>
    <row r="5" spans="1:7">
      <c r="A5" s="44"/>
      <c r="B5" s="44"/>
      <c r="C5" s="44"/>
      <c r="D5" s="44"/>
      <c r="E5" s="45"/>
      <c r="F5" s="44"/>
      <c r="G5" s="46"/>
    </row>
    <row r="6" spans="1:7">
      <c r="A6" s="44"/>
      <c r="B6" s="44"/>
      <c r="C6" s="44"/>
      <c r="D6" s="44"/>
      <c r="E6" s="45"/>
      <c r="F6" s="44"/>
      <c r="G6" s="46"/>
    </row>
    <row r="7" spans="1:7">
      <c r="A7" s="44"/>
      <c r="B7" s="44"/>
      <c r="C7" s="44"/>
      <c r="D7" s="44"/>
      <c r="E7" s="45"/>
      <c r="F7" s="44"/>
      <c r="G7" s="46"/>
    </row>
    <row r="8" spans="1:7">
      <c r="A8" s="44"/>
      <c r="B8" s="44"/>
      <c r="C8" s="44"/>
      <c r="D8" s="44"/>
      <c r="E8" s="45"/>
      <c r="F8" s="44"/>
      <c r="G8" s="46"/>
    </row>
    <row r="9" spans="1:7">
      <c r="A9" s="44"/>
      <c r="B9" s="44"/>
      <c r="C9" s="44"/>
      <c r="D9" s="44"/>
      <c r="E9" s="45"/>
      <c r="F9" s="44"/>
      <c r="G9" s="46"/>
    </row>
    <row r="10" spans="1:7">
      <c r="A10" s="44"/>
      <c r="B10" s="44"/>
      <c r="C10" s="44"/>
      <c r="D10" s="44"/>
      <c r="E10" s="45"/>
      <c r="F10" s="44"/>
      <c r="G10" s="46"/>
    </row>
    <row r="11" spans="1:7">
      <c r="A11" s="44"/>
      <c r="B11" s="44"/>
      <c r="C11" s="44"/>
      <c r="D11" s="44"/>
      <c r="E11" s="45"/>
      <c r="F11" s="44"/>
      <c r="G11" s="46"/>
    </row>
    <row r="12" spans="1:7">
      <c r="A12" s="44"/>
      <c r="B12" s="44"/>
      <c r="C12" s="44"/>
      <c r="D12" s="44"/>
      <c r="E12" s="45"/>
      <c r="F12" s="44"/>
      <c r="G12" s="4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Daily Index Codes</vt:lpstr>
      <vt:lpstr>Methodology Changes</vt:lpstr>
      <vt:lpstr>Decomissions</vt:lpstr>
    </vt:vector>
  </TitlesOfParts>
  <Company>QuelDesign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Mayer</dc:creator>
  <cp:lastModifiedBy>McGowan, Thomas</cp:lastModifiedBy>
  <cp:lastPrinted>2016-03-08T04:52:02Z</cp:lastPrinted>
  <dcterms:created xsi:type="dcterms:W3CDTF">2015-07-30T16:51:37Z</dcterms:created>
  <dcterms:modified xsi:type="dcterms:W3CDTF">2022-03-31T13:57:49Z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